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251Outturn201718_TAReport" sheetId="1" r:id="rId1"/>
    <sheet name="S251Outturn201718_TA1Report" sheetId="2" r:id="rId2"/>
  </sheets>
  <definedNames/>
  <calcPr fullCalcOnLoad="1"/>
</workbook>
</file>

<file path=xl/sharedStrings.xml><?xml version="1.0" encoding="utf-8"?>
<sst xmlns="http://schemas.openxmlformats.org/spreadsheetml/2006/main" count="178" uniqueCount="177">
  <si>
    <t>DEPARTMENT FOR EDUCATION DATA COLLECTION</t>
  </si>
  <si>
    <t>LA Name: Newcastle upon Tyne</t>
  </si>
  <si>
    <t>LA No: 391</t>
  </si>
  <si>
    <t>Year 2017-18</t>
  </si>
  <si>
    <t>Table A1 - CHILDREN'S AND YOUNG PEOPLE'S SERVICES</t>
  </si>
  <si>
    <t>CHILDREN'S AND YOUNG PEOPLE'S SERVICES</t>
  </si>
  <si>
    <t>PROVISION BY OTHERS</t>
  </si>
  <si>
    <t>OWN
PROVISION</t>
  </si>
  <si>
    <t>PRIVATE</t>
  </si>
  <si>
    <t>OTHER
PUBLIC</t>
  </si>
  <si>
    <t>VOLUNTARY</t>
  </si>
  <si>
    <t>TOTAL
EXPENDITURE</t>
  </si>
  <si>
    <t>INCOME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</si>
  <si>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</si>
  <si>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</si>
  <si>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</si>
  <si>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</si>
  <si>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</si>
  <si>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</si>
  <si>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</si>
  <si>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</si>
  <si>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</si>
  <si>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</si>
  <si>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</si>
  <si>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</si>
  <si>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</si>
  <si>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</si>
  <si>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SURE START CHILDREN'S CENTRES AND OTHER SPEND ON CHILDREN UNDER 5</t>
  </si>
  <si>
    <t>3.0.1 Spend on individual Sure Start Children's Centres</t>
  </si>
  <si>
    <t>3.0.2 Spend for local authority provided or commissioned area wide services delivered through Sure Start Children's Centres</t>
  </si>
  <si>
    <t>3.0.3 Spend on local authority management costs relating to Sure Start Children's Centres</t>
  </si>
  <si>
    <t>3.0.4 Other spend on children under 5</t>
  </si>
  <si>
    <t>3.0.5 Total Sure Start Children's Centres and other spend on children under 5</t>
  </si>
  <si>
    <t>CHILDREN LOOKED AFTER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</si>
  <si>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</si>
  <si>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</si>
  <si>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</si>
  <si>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</si>
  <si>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</si>
  <si>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</si>
  <si>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</si>
  <si>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 xml:space="preserve">3.1.8 Education of looked after children </t>
  </si>
  <si>
    <t>3.1.9 Leaving care support services</t>
  </si>
  <si>
    <t>3.1.10 Asylum seeker services - children</t>
  </si>
  <si>
    <t>3.1.11 Total Children Looked After</t>
  </si>
  <si>
    <t>OTHER CHILDREN AND FAMILY SERVICES</t>
  </si>
  <si>
    <t>3.2.1 Other children and families services</t>
  </si>
  <si>
    <t>SAFEGUARDING CHILDREN AND YOUNG PEOPLE'S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</si>
  <si>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</si>
  <si>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</si>
  <si>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</si>
  <si>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 xml:space="preserve">3.3.4 Total Safeguarding Children and Young People's Services </t>
  </si>
  <si>
    <t>FAMILY SUPPORT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</si>
  <si>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</si>
  <si>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</si>
  <si>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</si>
  <si>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</si>
  <si>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</si>
  <si>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</si>
  <si>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SERVICES FOR YOUNG PEOPLE</t>
  </si>
  <si>
    <t>3.5.1 Universal services for young people</t>
  </si>
  <si>
    <t xml:space="preserve">3.5.2 Targeted services for young people </t>
  </si>
  <si>
    <t>3.5.3 Total Services for Young People</t>
  </si>
  <si>
    <t>YOUTH JUSTICE</t>
  </si>
  <si>
    <t>3.6.1 Youth Justice</t>
  </si>
  <si>
    <t>4.0.1 Capital Expenditure from Revenue (CERA) (Children's and young people's services)</t>
  </si>
  <si>
    <t>5.0.2 Total Children and Young People's Services Expenditure (excluding CERA)</t>
  </si>
  <si>
    <t>5.0.3 Total Children and Young People's Services Expenditure (including CERA)</t>
  </si>
  <si>
    <t>MEMORANDUM ITEMS</t>
  </si>
  <si>
    <t>8 Services for young people</t>
  </si>
  <si>
    <t>8a.1 Substance misuse services (Drugs, Alcohol and Volatile substances) (included in 3.5.1 and 3.5.2 above)</t>
  </si>
  <si>
    <t>8a.2 Teenage pregnancy services (included in 3.5.1 and 3.5.2 above)</t>
  </si>
  <si>
    <t>DEPARTMENT FOR EDUCATION DATA COLLECTION
Year 2017-18
TABLE A: LA Level Information</t>
  </si>
  <si>
    <t>LA: Newcastle upon Tyne</t>
  </si>
  <si>
    <t>Description</t>
  </si>
  <si>
    <t>Early Years</t>
  </si>
  <si>
    <t xml:space="preserve">Primary 
</t>
  </si>
  <si>
    <t xml:space="preserve">Secondary 
</t>
  </si>
  <si>
    <t>SEN/Special Schools</t>
  </si>
  <si>
    <t>AP/PRUs</t>
  </si>
  <si>
    <t xml:space="preserve">Post School
</t>
  </si>
  <si>
    <t xml:space="preserve">Gross
</t>
  </si>
  <si>
    <t>Income</t>
  </si>
  <si>
    <t xml:space="preserve">Net
</t>
  </si>
  <si>
    <t xml:space="preserve">Net
(Budget 
17-18 Totals)
</t>
  </si>
  <si>
    <t>Net
(Outturn 
16-17 Totals)</t>
  </si>
  <si>
    <t>1 SCHOOLS EXPENDITURE</t>
  </si>
  <si>
    <t>1.0.1 Individual Schools Budget (ISB) (after academy recoupment)</t>
  </si>
  <si>
    <t>DE-DELEGATED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</si>
  <si>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</si>
  <si>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</si>
  <si>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</si>
  <si>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</si>
  <si>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</si>
  <si>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</si>
  <si>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</si>
  <si>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- supply cover excluding cover for facility time</t>
  </si>
  <si>
    <t>1.1.9 Staff costs - supply cover for facility time</t>
  </si>
  <si>
    <t>1.1.10 School improvement</t>
  </si>
  <si>
    <t>HIGH NEEDS EXPENDITURE</t>
  </si>
  <si>
    <t>1.2.1 Top up funding - maintained schools</t>
  </si>
  <si>
    <t>1.2.2 Top-up funding – academies, free schools and colleges</t>
  </si>
  <si>
    <t>1.2.3 Top-up and other funding –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</si>
  <si>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</si>
  <si>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</si>
  <si>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</si>
  <si>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</si>
  <si>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</si>
  <si>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</si>
  <si>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schools, AP/ PRUs and Post 16 institutions only</t>
  </si>
  <si>
    <t>1.2.11 Direct payments (SEN and disability)</t>
  </si>
  <si>
    <t>1.2.12 Carbon reduction commitment allowances (PRUs)</t>
  </si>
  <si>
    <t>1.2.13 Therapies and other health related services</t>
  </si>
  <si>
    <t>EARLY YEARS EXPENDITURE</t>
  </si>
  <si>
    <t>1.3.1 Central expenditure on early years entitlement</t>
  </si>
  <si>
    <t>CENTRAL PROVISION WITHIN SCHOOLS SPEND</t>
  </si>
  <si>
    <t>1.4.1 Contribution to combined expenditure</t>
  </si>
  <si>
    <t>1.4.2 School admissions</t>
  </si>
  <si>
    <t>1.4.3 Servicing of schools forums</t>
  </si>
  <si>
    <t>1.4.4 Termination of employment costs</t>
  </si>
  <si>
    <t>1.4.5 Falling Rolls Funds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</si>
  <si>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</si>
  <si>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</si>
  <si>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</si>
  <si>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</si>
  <si>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</si>
  <si>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</si>
  <si>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</si>
  <si>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1.4.13 Other items</t>
  </si>
  <si>
    <t>CENTRAL PROVISION WITHIN SCHOOLS SPEND (FORMER ESG RETAINED DUTIES)</t>
  </si>
  <si>
    <t>1.5.1 Education welfare service</t>
  </si>
  <si>
    <t>1.5.2 Asset management</t>
  </si>
  <si>
    <t>1.5.3 Statutory/ Regulatory duties</t>
  </si>
  <si>
    <t>CENTRAL PROVISION FUNDED THROUGH MAINTAINED SCHOOLS SPEND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</si>
  <si>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</si>
  <si>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</si>
  <si>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</si>
  <si>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</si>
  <si>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</si>
  <si>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</si>
  <si>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1.7.1 Other Specific Grants</t>
  </si>
  <si>
    <t>1.8.1 TOTAL SCHOOLS EXPENDITURE (after academy recoupment)</t>
  </si>
  <si>
    <t>RECONCILIATION OF SCHOOLS EXPENDITURE</t>
  </si>
  <si>
    <t>1.9.1 Dedicated Schools Grant for 2017-18</t>
  </si>
  <si>
    <t>1.9.2 Dedicated Schools Grant brought forward from 2016-17</t>
  </si>
  <si>
    <t>1.9.3 Dedicated Schools Grant carry forward to 2018-19</t>
  </si>
  <si>
    <t>1.9.4 ESFA funding</t>
  </si>
  <si>
    <t>1.9.5 Local Authority additional contribution</t>
  </si>
  <si>
    <t>1.9.6 Total funding supporting the schools budget (lines 1.9.1 to 1.9.5 adjusted for any carry-forward to 2018-19 recorded in line 1.9.3</t>
  </si>
  <si>
    <t>2 OTHER EDUCATION AND COMMUNITY EXPENDITURE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</si>
  <si>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</si>
  <si>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</si>
  <si>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</si>
  <si>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</si>
  <si>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</si>
  <si>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</si>
  <si>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</si>
  <si>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</si>
  <si>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</si>
  <si>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</si>
  <si>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</si>
  <si>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</si>
  <si>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</si>
  <si>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</si>
  <si>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</si>
  <si>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</si>
  <si>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</si>
  <si>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</si>
  <si>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</si>
  <si>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</si>
  <si>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</si>
  <si>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</si>
  <si>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</si>
  <si>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2.4.2 Capital Expenditure from Revenue (CERA) (Non-schools budget functions)</t>
  </si>
  <si>
    <t>2.4.3 Total Other education and community expenditure</t>
  </si>
  <si>
    <t>2.5 CAPITAL</t>
  </si>
  <si>
    <t>2.5.1 Capital Expenditure (excluding CERA)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</si>
</sst>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11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13" xfId="0" applyFont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wrapText="1" readingOrder="1"/>
      <protection locked="0"/>
    </xf>
    <xf numFmtId="0" fontId="5" fillId="0" borderId="13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horizontal="right" vertical="top" wrapText="1" readingOrder="1"/>
      <protection locked="0"/>
    </xf>
    <xf numFmtId="0" fontId="6" fillId="0" borderId="13" xfId="0" applyFont="1" applyBorder="1" applyAlignment="1" applyProtection="1">
      <alignment horizontal="right" vertical="top" wrapText="1" readingOrder="1"/>
      <protection locked="0"/>
    </xf>
    <xf numFmtId="0" fontId="1" fillId="0" borderId="14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7" fillId="34" borderId="13" xfId="0" applyFont="1" applyFill="1" applyBorder="1" applyAlignment="1" applyProtection="1">
      <alignment vertical="top" wrapText="1" readingOrder="1"/>
      <protection locked="0"/>
    </xf>
    <xf numFmtId="0" fontId="7" fillId="34" borderId="13" xfId="0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right" wrapText="1" readingOrder="1"/>
      <protection locked="0"/>
    </xf>
    <xf numFmtId="0" fontId="6" fillId="0" borderId="13" xfId="0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4" fillId="33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75.57421875" style="0" customWidth="1"/>
    <col min="2" max="12" width="13.421875" style="0" customWidth="1"/>
    <col min="13" max="13" width="0" style="0" hidden="1" customWidth="1"/>
  </cols>
  <sheetData>
    <row r="1" spans="1:12" ht="42.75">
      <c r="A1" s="14" t="s">
        <v>72</v>
      </c>
      <c r="B1" s="4"/>
      <c r="C1" s="3"/>
      <c r="D1" s="21" t="s">
        <v>73</v>
      </c>
      <c r="E1" s="22"/>
      <c r="F1" s="22"/>
      <c r="G1" s="3"/>
      <c r="H1" s="3"/>
      <c r="I1" s="2" t="s">
        <v>2</v>
      </c>
      <c r="J1" s="4"/>
      <c r="K1" s="4"/>
      <c r="L1" s="4"/>
    </row>
    <row r="2" spans="1:12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05">
      <c r="A3" s="17" t="s">
        <v>74</v>
      </c>
      <c r="B3" s="18" t="s">
        <v>75</v>
      </c>
      <c r="C3" s="18" t="s">
        <v>76</v>
      </c>
      <c r="D3" s="18" t="s">
        <v>77</v>
      </c>
      <c r="E3" s="18" t="s">
        <v>78</v>
      </c>
      <c r="F3" s="18" t="s">
        <v>79</v>
      </c>
      <c r="G3" s="18" t="s">
        <v>80</v>
      </c>
      <c r="H3" s="18" t="s">
        <v>81</v>
      </c>
      <c r="I3" s="18" t="s">
        <v>82</v>
      </c>
      <c r="J3" s="18" t="s">
        <v>83</v>
      </c>
      <c r="K3" s="18" t="s">
        <v>84</v>
      </c>
      <c r="L3" s="18" t="s">
        <v>85</v>
      </c>
    </row>
    <row r="4" spans="1:12" ht="12.75">
      <c r="A4" s="10" t="s">
        <v>86</v>
      </c>
      <c r="B4" s="19"/>
      <c r="C4" s="19"/>
      <c r="D4" s="19"/>
      <c r="E4" s="19"/>
      <c r="F4" s="19"/>
      <c r="G4" s="19"/>
      <c r="H4" s="20"/>
      <c r="I4" s="19"/>
      <c r="J4" s="20"/>
      <c r="K4" s="20"/>
      <c r="L4" s="20"/>
    </row>
    <row r="5" spans="1:12" ht="12.75">
      <c r="A5" s="11" t="s">
        <v>87</v>
      </c>
      <c r="B5" s="12">
        <v>18060110</v>
      </c>
      <c r="C5" s="12">
        <v>54738558</v>
      </c>
      <c r="D5" s="12">
        <v>29053421</v>
      </c>
      <c r="E5" s="12">
        <v>6631480</v>
      </c>
      <c r="F5" s="12">
        <v>936680</v>
      </c>
      <c r="G5" s="12"/>
      <c r="H5" s="13">
        <v>109420249</v>
      </c>
      <c r="I5" s="12"/>
      <c r="J5" s="13">
        <v>109420249</v>
      </c>
      <c r="K5" s="13">
        <v>184967708</v>
      </c>
      <c r="L5" s="13">
        <v>124984150</v>
      </c>
    </row>
    <row r="6" spans="1:12" ht="12.75">
      <c r="A6" s="10" t="s">
        <v>88</v>
      </c>
      <c r="B6" s="12"/>
      <c r="C6" s="12"/>
      <c r="D6" s="12"/>
      <c r="E6" s="12"/>
      <c r="F6" s="12"/>
      <c r="G6" s="12"/>
      <c r="H6" s="13"/>
      <c r="I6" s="12"/>
      <c r="J6" s="13"/>
      <c r="K6" s="13"/>
      <c r="L6" s="13"/>
    </row>
    <row r="7" spans="1:12" ht="12.75">
      <c r="A7" s="11" t="s">
        <v>89</v>
      </c>
      <c r="B7" s="12"/>
      <c r="C7" s="12">
        <v>0</v>
      </c>
      <c r="D7" s="12">
        <v>0</v>
      </c>
      <c r="E7" s="12"/>
      <c r="F7" s="12"/>
      <c r="G7" s="12"/>
      <c r="H7" s="13">
        <v>0</v>
      </c>
      <c r="I7" s="12">
        <v>0</v>
      </c>
      <c r="J7" s="13">
        <v>0</v>
      </c>
      <c r="K7" s="13">
        <v>0</v>
      </c>
      <c r="L7" s="13">
        <v>0</v>
      </c>
    </row>
    <row r="8" spans="1:12" ht="12.75">
      <c r="A8" s="11" t="s">
        <v>90</v>
      </c>
      <c r="B8" s="12"/>
      <c r="C8" s="12">
        <v>0</v>
      </c>
      <c r="D8" s="12">
        <v>0</v>
      </c>
      <c r="E8" s="12"/>
      <c r="F8" s="12"/>
      <c r="G8" s="12"/>
      <c r="H8" s="13">
        <v>0</v>
      </c>
      <c r="I8" s="12">
        <v>0</v>
      </c>
      <c r="J8" s="13">
        <v>0</v>
      </c>
      <c r="K8" s="13">
        <v>0</v>
      </c>
      <c r="L8" s="13">
        <v>0</v>
      </c>
    </row>
    <row r="9" spans="1:12" ht="12.75">
      <c r="A9" s="11" t="s">
        <v>91</v>
      </c>
      <c r="B9" s="12"/>
      <c r="C9" s="12">
        <v>0</v>
      </c>
      <c r="D9" s="12">
        <v>0</v>
      </c>
      <c r="E9" s="12"/>
      <c r="F9" s="12"/>
      <c r="G9" s="12"/>
      <c r="H9" s="13">
        <v>0</v>
      </c>
      <c r="I9" s="12">
        <v>0</v>
      </c>
      <c r="J9" s="13">
        <v>0</v>
      </c>
      <c r="K9" s="13">
        <v>0</v>
      </c>
      <c r="L9" s="13">
        <v>0</v>
      </c>
    </row>
    <row r="10" spans="1:12" ht="12.75">
      <c r="A10" s="11" t="s">
        <v>92</v>
      </c>
      <c r="B10" s="12"/>
      <c r="C10" s="12">
        <v>28079</v>
      </c>
      <c r="D10" s="12">
        <v>14212</v>
      </c>
      <c r="E10" s="12"/>
      <c r="F10" s="12"/>
      <c r="G10" s="12"/>
      <c r="H10" s="13">
        <v>42291</v>
      </c>
      <c r="I10" s="12">
        <v>0</v>
      </c>
      <c r="J10" s="13">
        <v>42291</v>
      </c>
      <c r="K10" s="13">
        <v>42000</v>
      </c>
      <c r="L10" s="13">
        <v>50000</v>
      </c>
    </row>
    <row r="11" spans="1:12" ht="12.75">
      <c r="A11" s="11" t="s">
        <v>93</v>
      </c>
      <c r="B11" s="12"/>
      <c r="C11" s="12">
        <v>0</v>
      </c>
      <c r="D11" s="12">
        <v>0</v>
      </c>
      <c r="E11" s="12"/>
      <c r="F11" s="12"/>
      <c r="G11" s="12"/>
      <c r="H11" s="13">
        <v>0</v>
      </c>
      <c r="I11" s="12">
        <v>0</v>
      </c>
      <c r="J11" s="13">
        <v>0</v>
      </c>
      <c r="K11" s="13">
        <v>0</v>
      </c>
      <c r="L11" s="13">
        <v>0</v>
      </c>
    </row>
    <row r="12" spans="1:12" ht="12.75">
      <c r="A12" s="11" t="s">
        <v>94</v>
      </c>
      <c r="B12" s="12"/>
      <c r="C12" s="12">
        <v>0</v>
      </c>
      <c r="D12" s="12">
        <v>0</v>
      </c>
      <c r="E12" s="12"/>
      <c r="F12" s="12"/>
      <c r="G12" s="12"/>
      <c r="H12" s="13">
        <v>0</v>
      </c>
      <c r="I12" s="12">
        <v>0</v>
      </c>
      <c r="J12" s="13">
        <v>0</v>
      </c>
      <c r="K12" s="13">
        <v>0</v>
      </c>
      <c r="L12" s="13">
        <v>0</v>
      </c>
    </row>
    <row r="13" spans="1:12" ht="12.75">
      <c r="A13" s="11" t="s">
        <v>95</v>
      </c>
      <c r="B13" s="12"/>
      <c r="C13" s="12">
        <v>0</v>
      </c>
      <c r="D13" s="12">
        <v>0</v>
      </c>
      <c r="E13" s="12"/>
      <c r="F13" s="12"/>
      <c r="G13" s="12"/>
      <c r="H13" s="13">
        <v>0</v>
      </c>
      <c r="I13" s="12">
        <v>0</v>
      </c>
      <c r="J13" s="13">
        <v>0</v>
      </c>
      <c r="K13" s="13">
        <v>0</v>
      </c>
      <c r="L13" s="13">
        <v>0</v>
      </c>
    </row>
    <row r="14" spans="1:12" ht="12.75">
      <c r="A14" s="11" t="s">
        <v>96</v>
      </c>
      <c r="B14" s="12"/>
      <c r="C14" s="12">
        <v>0</v>
      </c>
      <c r="D14" s="12">
        <v>0</v>
      </c>
      <c r="E14" s="12"/>
      <c r="F14" s="12"/>
      <c r="G14" s="12"/>
      <c r="H14" s="13">
        <v>0</v>
      </c>
      <c r="I14" s="12">
        <v>0</v>
      </c>
      <c r="J14" s="13">
        <v>0</v>
      </c>
      <c r="K14" s="13">
        <v>0</v>
      </c>
      <c r="L14" s="13">
        <v>0</v>
      </c>
    </row>
    <row r="15" spans="1:12" ht="12.75">
      <c r="A15" s="11" t="s">
        <v>97</v>
      </c>
      <c r="B15" s="12"/>
      <c r="C15" s="12">
        <v>50224</v>
      </c>
      <c r="D15" s="12">
        <v>25420</v>
      </c>
      <c r="E15" s="12"/>
      <c r="F15" s="12"/>
      <c r="G15" s="12"/>
      <c r="H15" s="13">
        <v>75644</v>
      </c>
      <c r="I15" s="12">
        <v>0</v>
      </c>
      <c r="J15" s="13">
        <v>75644</v>
      </c>
      <c r="K15" s="13">
        <v>83000</v>
      </c>
      <c r="L15" s="13">
        <v>98000</v>
      </c>
    </row>
    <row r="16" spans="1:12" ht="12.75">
      <c r="A16" s="11" t="s">
        <v>98</v>
      </c>
      <c r="B16" s="12"/>
      <c r="C16" s="12">
        <v>0</v>
      </c>
      <c r="D16" s="12">
        <v>0</v>
      </c>
      <c r="E16" s="12"/>
      <c r="F16" s="12"/>
      <c r="G16" s="12"/>
      <c r="H16" s="13">
        <v>0</v>
      </c>
      <c r="I16" s="12">
        <v>0</v>
      </c>
      <c r="J16" s="13">
        <v>0</v>
      </c>
      <c r="K16" s="13">
        <v>0</v>
      </c>
      <c r="L16" s="13"/>
    </row>
    <row r="17" spans="1:12" ht="12.75">
      <c r="A17" s="10" t="s">
        <v>99</v>
      </c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</row>
    <row r="18" spans="1:12" ht="12.75">
      <c r="A18" s="11" t="s">
        <v>100</v>
      </c>
      <c r="B18" s="12">
        <v>0</v>
      </c>
      <c r="C18" s="12">
        <v>908939</v>
      </c>
      <c r="D18" s="12">
        <v>492108</v>
      </c>
      <c r="E18" s="12">
        <v>5643985</v>
      </c>
      <c r="F18" s="12">
        <v>531389</v>
      </c>
      <c r="G18" s="12"/>
      <c r="H18" s="13">
        <v>7576421</v>
      </c>
      <c r="I18" s="12">
        <v>0</v>
      </c>
      <c r="J18" s="13">
        <v>7576421</v>
      </c>
      <c r="K18" s="13">
        <v>8310000</v>
      </c>
      <c r="L18" s="13">
        <v>6781000</v>
      </c>
    </row>
    <row r="19" spans="1:12" ht="12.75">
      <c r="A19" s="11" t="s">
        <v>101</v>
      </c>
      <c r="B19" s="12">
        <v>0</v>
      </c>
      <c r="C19" s="12">
        <v>345289</v>
      </c>
      <c r="D19" s="12">
        <v>462589</v>
      </c>
      <c r="E19" s="12">
        <v>3007309</v>
      </c>
      <c r="F19" s="12">
        <v>21717</v>
      </c>
      <c r="G19" s="12">
        <v>432055</v>
      </c>
      <c r="H19" s="13">
        <v>4268959</v>
      </c>
      <c r="I19" s="12">
        <v>0</v>
      </c>
      <c r="J19" s="13">
        <v>4268959</v>
      </c>
      <c r="K19" s="13">
        <v>3967489</v>
      </c>
      <c r="L19" s="13">
        <v>2309000</v>
      </c>
    </row>
    <row r="20" spans="1:12" ht="12.75">
      <c r="A20" s="11" t="s">
        <v>102</v>
      </c>
      <c r="B20" s="12">
        <v>0</v>
      </c>
      <c r="C20" s="12">
        <v>0</v>
      </c>
      <c r="D20" s="12">
        <v>0</v>
      </c>
      <c r="E20" s="12">
        <v>5750819</v>
      </c>
      <c r="F20" s="12">
        <v>670760</v>
      </c>
      <c r="G20" s="12">
        <v>0</v>
      </c>
      <c r="H20" s="13">
        <v>6421579</v>
      </c>
      <c r="I20" s="12">
        <v>0</v>
      </c>
      <c r="J20" s="13">
        <v>6421579</v>
      </c>
      <c r="K20" s="13">
        <v>5486000</v>
      </c>
      <c r="L20" s="13">
        <v>5804000</v>
      </c>
    </row>
    <row r="21" spans="1:12" ht="12.75">
      <c r="A21" s="11" t="s">
        <v>103</v>
      </c>
      <c r="B21" s="12">
        <v>0</v>
      </c>
      <c r="C21" s="12">
        <v>0</v>
      </c>
      <c r="D21" s="12">
        <v>0</v>
      </c>
      <c r="E21" s="12"/>
      <c r="F21" s="12"/>
      <c r="G21" s="12"/>
      <c r="H21" s="13">
        <v>0</v>
      </c>
      <c r="I21" s="12">
        <v>0</v>
      </c>
      <c r="J21" s="13">
        <v>0</v>
      </c>
      <c r="K21" s="13">
        <v>0</v>
      </c>
      <c r="L21" s="13">
        <v>0</v>
      </c>
    </row>
    <row r="22" spans="1:12" ht="12.75">
      <c r="A22" s="11" t="s">
        <v>104</v>
      </c>
      <c r="B22" s="12">
        <v>377662</v>
      </c>
      <c r="C22" s="12">
        <v>1140277</v>
      </c>
      <c r="D22" s="12">
        <v>789375</v>
      </c>
      <c r="E22" s="12">
        <v>0</v>
      </c>
      <c r="F22" s="12">
        <v>0</v>
      </c>
      <c r="G22" s="12">
        <v>0</v>
      </c>
      <c r="H22" s="13">
        <v>2307314</v>
      </c>
      <c r="I22" s="12">
        <v>0</v>
      </c>
      <c r="J22" s="13">
        <v>2307314</v>
      </c>
      <c r="K22" s="13">
        <v>3080000</v>
      </c>
      <c r="L22" s="13">
        <v>3895000</v>
      </c>
    </row>
    <row r="23" spans="1:12" ht="12.75">
      <c r="A23" s="11" t="s">
        <v>105</v>
      </c>
      <c r="B23" s="12"/>
      <c r="C23" s="12"/>
      <c r="D23" s="12"/>
      <c r="E23" s="12">
        <v>0</v>
      </c>
      <c r="F23" s="12">
        <v>0</v>
      </c>
      <c r="G23" s="12"/>
      <c r="H23" s="13">
        <v>0</v>
      </c>
      <c r="I23" s="12">
        <v>0</v>
      </c>
      <c r="J23" s="13">
        <v>0</v>
      </c>
      <c r="K23" s="13">
        <v>1966000</v>
      </c>
      <c r="L23" s="13">
        <v>1965000</v>
      </c>
    </row>
    <row r="24" spans="1:12" ht="12.75">
      <c r="A24" s="11" t="s">
        <v>106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>
        <v>0</v>
      </c>
      <c r="I24" s="12">
        <v>0</v>
      </c>
      <c r="J24" s="13">
        <v>0</v>
      </c>
      <c r="K24" s="13">
        <v>313000</v>
      </c>
      <c r="L24" s="13">
        <v>0</v>
      </c>
    </row>
    <row r="25" spans="1:12" ht="12.75">
      <c r="A25" s="11" t="s">
        <v>107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3">
        <v>0</v>
      </c>
      <c r="I25" s="12">
        <v>0</v>
      </c>
      <c r="J25" s="13">
        <v>0</v>
      </c>
      <c r="K25" s="13">
        <v>354000</v>
      </c>
      <c r="L25" s="13">
        <v>657000</v>
      </c>
    </row>
    <row r="26" spans="1:12" ht="12.75">
      <c r="A26" s="11" t="s">
        <v>108</v>
      </c>
      <c r="B26" s="12"/>
      <c r="C26" s="12"/>
      <c r="D26" s="12"/>
      <c r="E26" s="12">
        <v>0</v>
      </c>
      <c r="F26" s="12">
        <v>0</v>
      </c>
      <c r="G26" s="12"/>
      <c r="H26" s="13">
        <v>0</v>
      </c>
      <c r="I26" s="12">
        <v>0</v>
      </c>
      <c r="J26" s="13">
        <v>0</v>
      </c>
      <c r="K26" s="13">
        <v>0</v>
      </c>
      <c r="L26" s="13">
        <v>0</v>
      </c>
    </row>
    <row r="27" spans="1:12" ht="12.75">
      <c r="A27" s="11" t="s">
        <v>109</v>
      </c>
      <c r="B27" s="12"/>
      <c r="C27" s="12"/>
      <c r="D27" s="12"/>
      <c r="E27" s="12">
        <v>170354</v>
      </c>
      <c r="F27" s="12">
        <v>0</v>
      </c>
      <c r="G27" s="12">
        <v>0</v>
      </c>
      <c r="H27" s="13">
        <v>170354</v>
      </c>
      <c r="I27" s="12">
        <v>0</v>
      </c>
      <c r="J27" s="13">
        <v>170354</v>
      </c>
      <c r="K27" s="13">
        <v>170000</v>
      </c>
      <c r="L27" s="13">
        <v>160000</v>
      </c>
    </row>
    <row r="28" spans="1:12" ht="12.75">
      <c r="A28" s="11" t="s">
        <v>110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2">
        <v>0</v>
      </c>
      <c r="J28" s="13">
        <v>0</v>
      </c>
      <c r="K28" s="13">
        <v>0</v>
      </c>
      <c r="L28" s="13">
        <v>0</v>
      </c>
    </row>
    <row r="29" spans="1:12" ht="12.75">
      <c r="A29" s="11" t="s">
        <v>111</v>
      </c>
      <c r="B29" s="12"/>
      <c r="C29" s="12"/>
      <c r="D29" s="12"/>
      <c r="E29" s="12"/>
      <c r="F29" s="12">
        <v>0</v>
      </c>
      <c r="G29" s="12"/>
      <c r="H29" s="13">
        <v>0</v>
      </c>
      <c r="I29" s="12">
        <v>0</v>
      </c>
      <c r="J29" s="13">
        <v>0</v>
      </c>
      <c r="K29" s="13">
        <v>1940</v>
      </c>
      <c r="L29" s="13">
        <v>0</v>
      </c>
    </row>
    <row r="30" spans="1:12" ht="12.75">
      <c r="A30" s="11" t="s">
        <v>112</v>
      </c>
      <c r="B30" s="12">
        <v>0</v>
      </c>
      <c r="C30" s="12">
        <v>261688</v>
      </c>
      <c r="D30" s="12">
        <v>130844</v>
      </c>
      <c r="E30" s="12">
        <v>0</v>
      </c>
      <c r="F30" s="12">
        <v>0</v>
      </c>
      <c r="G30" s="12">
        <v>0</v>
      </c>
      <c r="H30" s="13">
        <v>392532</v>
      </c>
      <c r="I30" s="12">
        <v>0</v>
      </c>
      <c r="J30" s="13">
        <v>392532</v>
      </c>
      <c r="K30" s="13">
        <v>341000</v>
      </c>
      <c r="L30" s="13">
        <v>0</v>
      </c>
    </row>
    <row r="31" spans="1:12" ht="12.75">
      <c r="A31" s="10" t="s">
        <v>113</v>
      </c>
      <c r="B31" s="12"/>
      <c r="C31" s="12"/>
      <c r="D31" s="12"/>
      <c r="E31" s="12"/>
      <c r="F31" s="12"/>
      <c r="G31" s="12"/>
      <c r="H31" s="13"/>
      <c r="I31" s="12"/>
      <c r="J31" s="13"/>
      <c r="K31" s="13"/>
      <c r="L31" s="13"/>
    </row>
    <row r="32" spans="1:12" ht="12.75">
      <c r="A32" s="11" t="s">
        <v>114</v>
      </c>
      <c r="B32" s="12">
        <v>295610</v>
      </c>
      <c r="C32" s="12"/>
      <c r="D32" s="12"/>
      <c r="E32" s="12"/>
      <c r="F32" s="12"/>
      <c r="G32" s="12"/>
      <c r="H32" s="13">
        <v>295610</v>
      </c>
      <c r="I32" s="12">
        <v>0</v>
      </c>
      <c r="J32" s="13">
        <v>295610</v>
      </c>
      <c r="K32" s="13">
        <v>463737</v>
      </c>
      <c r="L32" s="13">
        <v>195000</v>
      </c>
    </row>
    <row r="33" spans="1:12" ht="12.75">
      <c r="A33" s="10" t="s">
        <v>115</v>
      </c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</row>
    <row r="34" spans="1:12" ht="12.75">
      <c r="A34" s="11" t="s">
        <v>116</v>
      </c>
      <c r="B34" s="12">
        <v>0</v>
      </c>
      <c r="C34" s="12">
        <v>288088</v>
      </c>
      <c r="D34" s="12">
        <v>258207</v>
      </c>
      <c r="E34" s="12">
        <v>0</v>
      </c>
      <c r="F34" s="12">
        <v>0</v>
      </c>
      <c r="G34" s="12"/>
      <c r="H34" s="13">
        <v>546295</v>
      </c>
      <c r="I34" s="12">
        <v>0</v>
      </c>
      <c r="J34" s="13">
        <v>546295</v>
      </c>
      <c r="K34" s="13">
        <v>448230</v>
      </c>
      <c r="L34" s="13">
        <v>602000</v>
      </c>
    </row>
    <row r="35" spans="1:12" ht="12.75">
      <c r="A35" s="11" t="s">
        <v>117</v>
      </c>
      <c r="B35" s="12">
        <v>0</v>
      </c>
      <c r="C35" s="12">
        <v>153585</v>
      </c>
      <c r="D35" s="12">
        <v>137655</v>
      </c>
      <c r="E35" s="12">
        <v>0</v>
      </c>
      <c r="F35" s="12">
        <v>0</v>
      </c>
      <c r="G35" s="12"/>
      <c r="H35" s="13">
        <v>291240</v>
      </c>
      <c r="I35" s="12">
        <v>0</v>
      </c>
      <c r="J35" s="13">
        <v>291240</v>
      </c>
      <c r="K35" s="13">
        <v>291237</v>
      </c>
      <c r="L35" s="13">
        <v>293000</v>
      </c>
    </row>
    <row r="36" spans="1:12" ht="12.75">
      <c r="A36" s="11" t="s">
        <v>118</v>
      </c>
      <c r="B36" s="12">
        <v>0</v>
      </c>
      <c r="C36" s="12">
        <v>5569</v>
      </c>
      <c r="D36" s="12">
        <v>4991</v>
      </c>
      <c r="E36" s="12">
        <v>0</v>
      </c>
      <c r="F36" s="12">
        <v>0</v>
      </c>
      <c r="G36" s="12"/>
      <c r="H36" s="13">
        <v>10560</v>
      </c>
      <c r="I36" s="12">
        <v>0</v>
      </c>
      <c r="J36" s="13">
        <v>10560</v>
      </c>
      <c r="K36" s="13">
        <v>10563</v>
      </c>
      <c r="L36" s="13">
        <v>16000</v>
      </c>
    </row>
    <row r="37" spans="1:12" ht="12.75">
      <c r="A37" s="11" t="s">
        <v>119</v>
      </c>
      <c r="B37" s="12">
        <v>0</v>
      </c>
      <c r="C37" s="12">
        <v>39551</v>
      </c>
      <c r="D37" s="12">
        <v>35449</v>
      </c>
      <c r="E37" s="12">
        <v>0</v>
      </c>
      <c r="F37" s="12">
        <v>0</v>
      </c>
      <c r="G37" s="12"/>
      <c r="H37" s="13">
        <v>75000</v>
      </c>
      <c r="I37" s="12">
        <v>0</v>
      </c>
      <c r="J37" s="13">
        <v>75000</v>
      </c>
      <c r="K37" s="13">
        <v>75000</v>
      </c>
      <c r="L37" s="13">
        <v>92000</v>
      </c>
    </row>
    <row r="38" spans="1:12" ht="12.75">
      <c r="A38" s="11" t="s">
        <v>120</v>
      </c>
      <c r="B38" s="12">
        <v>0</v>
      </c>
      <c r="C38" s="12">
        <v>0</v>
      </c>
      <c r="D38" s="12">
        <v>200000</v>
      </c>
      <c r="E38" s="12">
        <v>0</v>
      </c>
      <c r="F38" s="12">
        <v>0</v>
      </c>
      <c r="G38" s="12"/>
      <c r="H38" s="13">
        <v>200000</v>
      </c>
      <c r="I38" s="12">
        <v>0</v>
      </c>
      <c r="J38" s="13">
        <v>200000</v>
      </c>
      <c r="K38" s="13">
        <v>240000</v>
      </c>
      <c r="L38" s="13">
        <v>116000</v>
      </c>
    </row>
    <row r="39" spans="1:12" ht="12.75">
      <c r="A39" s="11" t="s">
        <v>121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/>
      <c r="H39" s="13">
        <v>0</v>
      </c>
      <c r="I39" s="12">
        <v>0</v>
      </c>
      <c r="J39" s="13">
        <v>0</v>
      </c>
      <c r="K39" s="13">
        <v>0</v>
      </c>
      <c r="L39" s="13">
        <v>0</v>
      </c>
    </row>
    <row r="40" spans="1:12" ht="12.75">
      <c r="A40" s="11" t="s">
        <v>122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/>
      <c r="H40" s="13">
        <v>0</v>
      </c>
      <c r="I40" s="12">
        <v>0</v>
      </c>
      <c r="J40" s="13">
        <v>0</v>
      </c>
      <c r="K40" s="13">
        <v>0</v>
      </c>
      <c r="L40" s="13">
        <v>0</v>
      </c>
    </row>
    <row r="41" spans="1:12" ht="12.75">
      <c r="A41" s="11" t="s">
        <v>123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/>
      <c r="H41" s="13">
        <v>0</v>
      </c>
      <c r="I41" s="12">
        <v>0</v>
      </c>
      <c r="J41" s="13">
        <v>0</v>
      </c>
      <c r="K41" s="13">
        <v>0</v>
      </c>
      <c r="L41" s="13">
        <v>0</v>
      </c>
    </row>
    <row r="42" spans="1:12" ht="12.75">
      <c r="A42" s="11" t="s">
        <v>124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/>
      <c r="H42" s="13">
        <v>0</v>
      </c>
      <c r="I42" s="12">
        <v>0</v>
      </c>
      <c r="J42" s="13">
        <v>0</v>
      </c>
      <c r="K42" s="13">
        <v>0</v>
      </c>
      <c r="L42" s="13">
        <v>0</v>
      </c>
    </row>
    <row r="43" spans="1:12" ht="12.75">
      <c r="A43" s="11" t="s">
        <v>125</v>
      </c>
      <c r="B43" s="12">
        <v>0</v>
      </c>
      <c r="C43" s="12">
        <v>40000</v>
      </c>
      <c r="D43" s="12">
        <v>0</v>
      </c>
      <c r="E43" s="12">
        <v>0</v>
      </c>
      <c r="F43" s="12">
        <v>0</v>
      </c>
      <c r="G43" s="12"/>
      <c r="H43" s="13">
        <v>40000</v>
      </c>
      <c r="I43" s="12">
        <v>0</v>
      </c>
      <c r="J43" s="13">
        <v>40000</v>
      </c>
      <c r="K43" s="13">
        <v>40000</v>
      </c>
      <c r="L43" s="13">
        <v>200000</v>
      </c>
    </row>
    <row r="44" spans="1:12" ht="12.75">
      <c r="A44" s="11" t="s">
        <v>126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3">
        <v>0</v>
      </c>
      <c r="I44" s="12">
        <v>0</v>
      </c>
      <c r="J44" s="13">
        <v>0</v>
      </c>
      <c r="K44" s="13">
        <v>0</v>
      </c>
      <c r="L44" s="13">
        <v>0</v>
      </c>
    </row>
    <row r="45" spans="1:12" ht="12.75">
      <c r="A45" s="11" t="s">
        <v>127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I45" s="12">
        <v>0</v>
      </c>
      <c r="J45" s="13">
        <v>0</v>
      </c>
      <c r="K45" s="13">
        <v>0</v>
      </c>
      <c r="L45" s="13">
        <v>0</v>
      </c>
    </row>
    <row r="46" spans="1:12" ht="12.75">
      <c r="A46" s="11" t="s">
        <v>128</v>
      </c>
      <c r="B46" s="12">
        <v>0</v>
      </c>
      <c r="C46" s="12">
        <v>92023</v>
      </c>
      <c r="D46" s="12">
        <v>82478</v>
      </c>
      <c r="E46" s="12">
        <v>0</v>
      </c>
      <c r="F46" s="12">
        <v>0</v>
      </c>
      <c r="G46" s="12">
        <v>0</v>
      </c>
      <c r="H46" s="13">
        <v>174501</v>
      </c>
      <c r="I46" s="12"/>
      <c r="J46" s="13">
        <v>174501</v>
      </c>
      <c r="K46" s="13">
        <v>174500</v>
      </c>
      <c r="L46" s="13">
        <v>170000</v>
      </c>
    </row>
    <row r="47" spans="1:12" ht="25.5">
      <c r="A47" s="10" t="s">
        <v>129</v>
      </c>
      <c r="B47" s="12"/>
      <c r="C47" s="12"/>
      <c r="D47" s="12"/>
      <c r="E47" s="12"/>
      <c r="F47" s="12"/>
      <c r="G47" s="12"/>
      <c r="H47" s="13"/>
      <c r="I47" s="12"/>
      <c r="J47" s="13"/>
      <c r="K47" s="13"/>
      <c r="L47" s="13"/>
    </row>
    <row r="48" spans="1:12" ht="12.75">
      <c r="A48" s="11" t="s">
        <v>130</v>
      </c>
      <c r="B48" s="12"/>
      <c r="C48" s="12"/>
      <c r="D48" s="12"/>
      <c r="E48" s="12"/>
      <c r="F48" s="12"/>
      <c r="G48" s="12"/>
      <c r="H48" s="13">
        <v>182480</v>
      </c>
      <c r="I48" s="12">
        <v>0</v>
      </c>
      <c r="J48" s="13">
        <v>182480</v>
      </c>
      <c r="K48" s="13">
        <v>182000</v>
      </c>
      <c r="L48" s="13"/>
    </row>
    <row r="49" spans="1:12" ht="12.75">
      <c r="A49" s="11" t="s">
        <v>131</v>
      </c>
      <c r="B49" s="12"/>
      <c r="C49" s="12"/>
      <c r="D49" s="12"/>
      <c r="E49" s="12"/>
      <c r="F49" s="12"/>
      <c r="G49" s="12"/>
      <c r="H49" s="13">
        <v>122990</v>
      </c>
      <c r="I49" s="12">
        <v>0</v>
      </c>
      <c r="J49" s="13">
        <v>122990</v>
      </c>
      <c r="K49" s="13">
        <v>123000</v>
      </c>
      <c r="L49" s="13"/>
    </row>
    <row r="50" spans="1:12" ht="12.75">
      <c r="A50" s="11" t="s">
        <v>132</v>
      </c>
      <c r="B50" s="12"/>
      <c r="C50" s="12"/>
      <c r="D50" s="12"/>
      <c r="E50" s="12"/>
      <c r="F50" s="12"/>
      <c r="G50" s="12"/>
      <c r="H50" s="13">
        <v>244520</v>
      </c>
      <c r="I50" s="12">
        <v>0</v>
      </c>
      <c r="J50" s="13">
        <v>244520</v>
      </c>
      <c r="K50" s="13">
        <v>245000</v>
      </c>
      <c r="L50" s="13"/>
    </row>
    <row r="51" spans="1:12" ht="12.75">
      <c r="A51" s="10" t="s">
        <v>133</v>
      </c>
      <c r="B51" s="12"/>
      <c r="C51" s="12"/>
      <c r="D51" s="12"/>
      <c r="E51" s="12"/>
      <c r="F51" s="12"/>
      <c r="G51" s="12"/>
      <c r="H51" s="13"/>
      <c r="I51" s="12"/>
      <c r="J51" s="13"/>
      <c r="K51" s="13"/>
      <c r="L51" s="13"/>
    </row>
    <row r="52" spans="1:12" ht="12.75">
      <c r="A52" s="11" t="s">
        <v>134</v>
      </c>
      <c r="B52" s="12"/>
      <c r="C52" s="12"/>
      <c r="D52" s="12"/>
      <c r="E52" s="12"/>
      <c r="F52" s="12"/>
      <c r="G52" s="12"/>
      <c r="H52" s="13">
        <v>0</v>
      </c>
      <c r="I52" s="12">
        <v>0</v>
      </c>
      <c r="J52" s="13">
        <v>0</v>
      </c>
      <c r="K52" s="13">
        <v>0</v>
      </c>
      <c r="L52" s="13"/>
    </row>
    <row r="53" spans="1:12" ht="12.75">
      <c r="A53" s="11" t="s">
        <v>135</v>
      </c>
      <c r="B53" s="12"/>
      <c r="C53" s="12"/>
      <c r="D53" s="12"/>
      <c r="E53" s="12"/>
      <c r="F53" s="12"/>
      <c r="G53" s="12"/>
      <c r="H53" s="13">
        <v>34882</v>
      </c>
      <c r="I53" s="12">
        <v>0</v>
      </c>
      <c r="J53" s="13">
        <v>34882</v>
      </c>
      <c r="K53" s="13">
        <v>41000</v>
      </c>
      <c r="L53" s="13"/>
    </row>
    <row r="54" spans="1:12" ht="12.75">
      <c r="A54" s="11" t="s">
        <v>136</v>
      </c>
      <c r="B54" s="12"/>
      <c r="C54" s="12"/>
      <c r="D54" s="12"/>
      <c r="E54" s="12"/>
      <c r="F54" s="12"/>
      <c r="G54" s="12"/>
      <c r="H54" s="13">
        <v>112386</v>
      </c>
      <c r="I54" s="12">
        <v>0</v>
      </c>
      <c r="J54" s="13">
        <v>112386</v>
      </c>
      <c r="K54" s="13">
        <v>132000</v>
      </c>
      <c r="L54" s="13"/>
    </row>
    <row r="55" spans="1:12" ht="12.75">
      <c r="A55" s="11" t="s">
        <v>137</v>
      </c>
      <c r="B55" s="12"/>
      <c r="C55" s="12"/>
      <c r="D55" s="12"/>
      <c r="E55" s="12"/>
      <c r="F55" s="12"/>
      <c r="G55" s="12"/>
      <c r="H55" s="13">
        <v>434657</v>
      </c>
      <c r="I55" s="12">
        <v>0</v>
      </c>
      <c r="J55" s="13">
        <v>434657</v>
      </c>
      <c r="K55" s="13">
        <v>512000</v>
      </c>
      <c r="L55" s="13"/>
    </row>
    <row r="56" spans="1:12" ht="12.75">
      <c r="A56" s="11" t="s">
        <v>138</v>
      </c>
      <c r="B56" s="12"/>
      <c r="C56" s="12"/>
      <c r="D56" s="12"/>
      <c r="E56" s="12"/>
      <c r="F56" s="12"/>
      <c r="G56" s="12"/>
      <c r="H56" s="13">
        <v>0</v>
      </c>
      <c r="I56" s="12">
        <v>0</v>
      </c>
      <c r="J56" s="13">
        <v>0</v>
      </c>
      <c r="K56" s="13">
        <v>0</v>
      </c>
      <c r="L56" s="13"/>
    </row>
    <row r="57" spans="1:12" ht="12.75">
      <c r="A57" s="11" t="s">
        <v>139</v>
      </c>
      <c r="B57" s="12"/>
      <c r="C57" s="12"/>
      <c r="D57" s="12"/>
      <c r="E57" s="12"/>
      <c r="F57" s="12"/>
      <c r="G57" s="12"/>
      <c r="H57" s="13">
        <v>5906</v>
      </c>
      <c r="I57" s="12">
        <v>0</v>
      </c>
      <c r="J57" s="13">
        <v>5906</v>
      </c>
      <c r="K57" s="13">
        <v>7000</v>
      </c>
      <c r="L57" s="13"/>
    </row>
    <row r="58" spans="1:12" ht="12.75">
      <c r="A58" s="11" t="s">
        <v>140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2">
        <v>0</v>
      </c>
      <c r="J58" s="13">
        <v>0</v>
      </c>
      <c r="K58" s="13">
        <v>0</v>
      </c>
      <c r="L58" s="13">
        <v>0</v>
      </c>
    </row>
    <row r="59" spans="1:12" ht="12.75">
      <c r="A59" s="11" t="s">
        <v>141</v>
      </c>
      <c r="B59" s="12">
        <v>18733382</v>
      </c>
      <c r="C59" s="12">
        <v>58091870</v>
      </c>
      <c r="D59" s="12">
        <v>31686749</v>
      </c>
      <c r="E59" s="12">
        <v>21203947</v>
      </c>
      <c r="F59" s="12">
        <v>2160546</v>
      </c>
      <c r="G59" s="12">
        <v>432055</v>
      </c>
      <c r="H59" s="13">
        <v>133446370</v>
      </c>
      <c r="I59" s="12">
        <v>0</v>
      </c>
      <c r="J59" s="13">
        <v>133446370</v>
      </c>
      <c r="K59" s="13">
        <v>212067404</v>
      </c>
      <c r="L59" s="13">
        <v>148387150</v>
      </c>
    </row>
    <row r="60" spans="1:12" ht="12.75">
      <c r="A60" s="10" t="s">
        <v>142</v>
      </c>
      <c r="B60" s="12"/>
      <c r="C60" s="12"/>
      <c r="D60" s="12"/>
      <c r="E60" s="12"/>
      <c r="F60" s="12"/>
      <c r="G60" s="12"/>
      <c r="H60" s="13"/>
      <c r="I60" s="12"/>
      <c r="J60" s="13"/>
      <c r="K60" s="13"/>
      <c r="L60" s="13"/>
    </row>
    <row r="61" spans="1:12" ht="12.75">
      <c r="A61" s="11" t="s">
        <v>143</v>
      </c>
      <c r="B61" s="12"/>
      <c r="C61" s="12"/>
      <c r="D61" s="12"/>
      <c r="E61" s="12"/>
      <c r="F61" s="12"/>
      <c r="G61" s="12"/>
      <c r="H61" s="13">
        <v>132133000</v>
      </c>
      <c r="I61" s="12"/>
      <c r="J61" s="13"/>
      <c r="K61" s="13"/>
      <c r="L61" s="13"/>
    </row>
    <row r="62" spans="1:12" ht="12.75">
      <c r="A62" s="11" t="s">
        <v>144</v>
      </c>
      <c r="B62" s="12"/>
      <c r="C62" s="12"/>
      <c r="D62" s="12"/>
      <c r="E62" s="12"/>
      <c r="F62" s="12"/>
      <c r="G62" s="12"/>
      <c r="H62" s="13">
        <v>1914000</v>
      </c>
      <c r="I62" s="12"/>
      <c r="J62" s="13"/>
      <c r="K62" s="13"/>
      <c r="L62" s="13"/>
    </row>
    <row r="63" spans="1:12" ht="12.75">
      <c r="A63" s="11" t="s">
        <v>145</v>
      </c>
      <c r="B63" s="12"/>
      <c r="C63" s="12"/>
      <c r="D63" s="12"/>
      <c r="E63" s="12"/>
      <c r="F63" s="12"/>
      <c r="G63" s="12"/>
      <c r="H63" s="13">
        <v>3634000</v>
      </c>
      <c r="I63" s="12"/>
      <c r="J63" s="13"/>
      <c r="K63" s="13"/>
      <c r="L63" s="13"/>
    </row>
    <row r="64" spans="1:12" ht="12.75">
      <c r="A64" s="11" t="s">
        <v>146</v>
      </c>
      <c r="B64" s="12"/>
      <c r="C64" s="12"/>
      <c r="D64" s="12"/>
      <c r="E64" s="12"/>
      <c r="F64" s="12"/>
      <c r="G64" s="12"/>
      <c r="H64" s="13">
        <v>3033370</v>
      </c>
      <c r="I64" s="12"/>
      <c r="J64" s="13"/>
      <c r="K64" s="13"/>
      <c r="L64" s="13"/>
    </row>
    <row r="65" spans="1:12" ht="12.75">
      <c r="A65" s="11" t="s">
        <v>147</v>
      </c>
      <c r="B65" s="12"/>
      <c r="C65" s="12"/>
      <c r="D65" s="12"/>
      <c r="E65" s="12"/>
      <c r="F65" s="12"/>
      <c r="G65" s="12"/>
      <c r="H65" s="13">
        <v>0</v>
      </c>
      <c r="I65" s="12"/>
      <c r="J65" s="13"/>
      <c r="K65" s="13"/>
      <c r="L65" s="13"/>
    </row>
    <row r="66" spans="1:12" ht="25.5">
      <c r="A66" s="11" t="s">
        <v>148</v>
      </c>
      <c r="B66" s="12"/>
      <c r="C66" s="12"/>
      <c r="D66" s="12"/>
      <c r="E66" s="12"/>
      <c r="F66" s="12"/>
      <c r="G66" s="12"/>
      <c r="H66" s="13">
        <v>133446370</v>
      </c>
      <c r="I66" s="12"/>
      <c r="J66" s="13"/>
      <c r="K66" s="13"/>
      <c r="L66" s="13"/>
    </row>
    <row r="67" spans="1:12" ht="12.75">
      <c r="A67" s="10" t="s">
        <v>149</v>
      </c>
      <c r="B67" s="19"/>
      <c r="C67" s="19"/>
      <c r="D67" s="19"/>
      <c r="E67" s="19"/>
      <c r="F67" s="19"/>
      <c r="G67" s="19"/>
      <c r="H67" s="20"/>
      <c r="I67" s="19"/>
      <c r="J67" s="20"/>
      <c r="K67" s="20"/>
      <c r="L67" s="20"/>
    </row>
    <row r="68" spans="1:12" ht="12.75">
      <c r="A68" s="11" t="s">
        <v>150</v>
      </c>
      <c r="B68" s="12"/>
      <c r="C68" s="12"/>
      <c r="D68" s="12"/>
      <c r="E68" s="12"/>
      <c r="F68" s="12"/>
      <c r="G68" s="12"/>
      <c r="H68" s="13">
        <v>0</v>
      </c>
      <c r="I68" s="12">
        <v>0</v>
      </c>
      <c r="J68" s="13">
        <v>0</v>
      </c>
      <c r="K68" s="13">
        <v>0</v>
      </c>
      <c r="L68" s="13">
        <v>215300</v>
      </c>
    </row>
    <row r="69" spans="1:12" ht="12.75">
      <c r="A69" s="11" t="s">
        <v>151</v>
      </c>
      <c r="B69" s="12"/>
      <c r="C69" s="12"/>
      <c r="D69" s="12"/>
      <c r="E69" s="12"/>
      <c r="F69" s="12"/>
      <c r="G69" s="12"/>
      <c r="H69" s="13">
        <v>97845</v>
      </c>
      <c r="I69" s="12">
        <v>0</v>
      </c>
      <c r="J69" s="13">
        <v>97845</v>
      </c>
      <c r="K69" s="13">
        <v>97850</v>
      </c>
      <c r="L69" s="13">
        <v>494300</v>
      </c>
    </row>
    <row r="70" spans="1:12" ht="12.75">
      <c r="A70" s="11" t="s">
        <v>152</v>
      </c>
      <c r="B70" s="12"/>
      <c r="C70" s="12"/>
      <c r="D70" s="12"/>
      <c r="E70" s="12"/>
      <c r="F70" s="12"/>
      <c r="G70" s="12"/>
      <c r="H70" s="13">
        <v>622741</v>
      </c>
      <c r="I70" s="12">
        <v>211034</v>
      </c>
      <c r="J70" s="13">
        <v>411707</v>
      </c>
      <c r="K70" s="13">
        <v>198100</v>
      </c>
      <c r="L70" s="13">
        <v>623470</v>
      </c>
    </row>
    <row r="71" spans="1:12" ht="12.75">
      <c r="A71" s="11" t="s">
        <v>153</v>
      </c>
      <c r="B71" s="12"/>
      <c r="C71" s="12"/>
      <c r="D71" s="12"/>
      <c r="E71" s="12"/>
      <c r="F71" s="12"/>
      <c r="G71" s="12"/>
      <c r="H71" s="13">
        <v>65947</v>
      </c>
      <c r="I71" s="12">
        <v>0</v>
      </c>
      <c r="J71" s="13">
        <v>65947</v>
      </c>
      <c r="K71" s="13">
        <v>65950</v>
      </c>
      <c r="L71" s="13">
        <v>387840</v>
      </c>
    </row>
    <row r="72" spans="1:12" ht="12.75">
      <c r="A72" s="11" t="s">
        <v>154</v>
      </c>
      <c r="B72" s="12"/>
      <c r="C72" s="12"/>
      <c r="D72" s="12"/>
      <c r="E72" s="12"/>
      <c r="F72" s="12"/>
      <c r="G72" s="12"/>
      <c r="H72" s="13">
        <v>131108</v>
      </c>
      <c r="I72" s="12">
        <v>0</v>
      </c>
      <c r="J72" s="13">
        <v>131108</v>
      </c>
      <c r="K72" s="13">
        <v>131110</v>
      </c>
      <c r="L72" s="13">
        <v>1099070</v>
      </c>
    </row>
    <row r="73" spans="1:12" ht="12.75">
      <c r="A73" s="11" t="s">
        <v>155</v>
      </c>
      <c r="B73" s="12"/>
      <c r="C73" s="12"/>
      <c r="D73" s="12"/>
      <c r="E73" s="12"/>
      <c r="F73" s="12"/>
      <c r="G73" s="12"/>
      <c r="H73" s="13">
        <v>0</v>
      </c>
      <c r="I73" s="12">
        <v>0</v>
      </c>
      <c r="J73" s="13">
        <v>0</v>
      </c>
      <c r="K73" s="13">
        <v>0</v>
      </c>
      <c r="L73" s="13">
        <v>0</v>
      </c>
    </row>
    <row r="74" spans="1:12" ht="12.75">
      <c r="A74" s="11" t="s">
        <v>156</v>
      </c>
      <c r="B74" s="12"/>
      <c r="C74" s="12"/>
      <c r="D74" s="12"/>
      <c r="E74" s="12"/>
      <c r="F74" s="12"/>
      <c r="G74" s="12"/>
      <c r="H74" s="13">
        <v>0</v>
      </c>
      <c r="I74" s="12">
        <v>0</v>
      </c>
      <c r="J74" s="13">
        <v>0</v>
      </c>
      <c r="K74" s="13">
        <v>0</v>
      </c>
      <c r="L74" s="13">
        <v>0</v>
      </c>
    </row>
    <row r="75" spans="1:12" ht="12.75">
      <c r="A75" s="11" t="s">
        <v>157</v>
      </c>
      <c r="B75" s="12"/>
      <c r="C75" s="12"/>
      <c r="D75" s="12"/>
      <c r="E75" s="12"/>
      <c r="F75" s="12"/>
      <c r="G75" s="12"/>
      <c r="H75" s="13">
        <v>418209</v>
      </c>
      <c r="I75" s="12">
        <v>44285</v>
      </c>
      <c r="J75" s="13">
        <v>373924</v>
      </c>
      <c r="K75" s="13">
        <v>379710</v>
      </c>
      <c r="L75" s="13">
        <v>446480</v>
      </c>
    </row>
    <row r="76" spans="1:12" ht="12.75">
      <c r="A76" s="11" t="s">
        <v>158</v>
      </c>
      <c r="B76" s="12"/>
      <c r="C76" s="12"/>
      <c r="D76" s="12"/>
      <c r="E76" s="12"/>
      <c r="F76" s="12"/>
      <c r="G76" s="12"/>
      <c r="H76" s="13">
        <v>524917</v>
      </c>
      <c r="I76" s="12">
        <v>0</v>
      </c>
      <c r="J76" s="13">
        <v>524917</v>
      </c>
      <c r="K76" s="13">
        <v>218140</v>
      </c>
      <c r="L76" s="13">
        <v>257630</v>
      </c>
    </row>
    <row r="77" spans="1:12" ht="25.5">
      <c r="A77" s="11" t="s">
        <v>159</v>
      </c>
      <c r="B77" s="12"/>
      <c r="C77" s="12"/>
      <c r="D77" s="12"/>
      <c r="E77" s="12"/>
      <c r="F77" s="12"/>
      <c r="G77" s="12"/>
      <c r="H77" s="13">
        <v>96053</v>
      </c>
      <c r="I77" s="12">
        <v>20833</v>
      </c>
      <c r="J77" s="13">
        <v>75220</v>
      </c>
      <c r="K77" s="13">
        <v>68760</v>
      </c>
      <c r="L77" s="13">
        <v>60300</v>
      </c>
    </row>
    <row r="78" spans="1:12" ht="12.75">
      <c r="A78" s="11" t="s">
        <v>160</v>
      </c>
      <c r="B78" s="12">
        <v>143230</v>
      </c>
      <c r="C78" s="12">
        <v>396380</v>
      </c>
      <c r="D78" s="12">
        <v>169880</v>
      </c>
      <c r="E78" s="12">
        <v>2401580</v>
      </c>
      <c r="F78" s="12">
        <v>0</v>
      </c>
      <c r="G78" s="12">
        <v>0</v>
      </c>
      <c r="H78" s="13">
        <v>3111070</v>
      </c>
      <c r="I78" s="12">
        <v>0</v>
      </c>
      <c r="J78" s="13">
        <v>3111070</v>
      </c>
      <c r="K78" s="13">
        <v>2704780</v>
      </c>
      <c r="L78" s="13">
        <v>2911770</v>
      </c>
    </row>
    <row r="79" spans="1:12" ht="25.5">
      <c r="A79" s="11" t="s">
        <v>161</v>
      </c>
      <c r="B79" s="12">
        <v>0</v>
      </c>
      <c r="C79" s="12">
        <v>470</v>
      </c>
      <c r="D79" s="12">
        <v>87830</v>
      </c>
      <c r="E79" s="12">
        <v>13580</v>
      </c>
      <c r="F79" s="12">
        <v>0</v>
      </c>
      <c r="G79" s="12">
        <v>0</v>
      </c>
      <c r="H79" s="13">
        <v>101880</v>
      </c>
      <c r="I79" s="12">
        <v>5</v>
      </c>
      <c r="J79" s="13">
        <v>101875</v>
      </c>
      <c r="K79" s="13">
        <v>148250</v>
      </c>
      <c r="L79" s="13">
        <v>6830</v>
      </c>
    </row>
    <row r="80" spans="1:12" ht="12.75">
      <c r="A80" s="11" t="s">
        <v>162</v>
      </c>
      <c r="B80" s="12"/>
      <c r="C80" s="12"/>
      <c r="D80" s="12"/>
      <c r="E80" s="12"/>
      <c r="F80" s="12"/>
      <c r="G80" s="12">
        <v>679500</v>
      </c>
      <c r="H80" s="13">
        <v>679500</v>
      </c>
      <c r="I80" s="12">
        <v>0</v>
      </c>
      <c r="J80" s="13">
        <v>679500</v>
      </c>
      <c r="K80" s="13">
        <v>500790</v>
      </c>
      <c r="L80" s="13">
        <v>529190</v>
      </c>
    </row>
    <row r="81" spans="1:12" ht="12.75">
      <c r="A81" s="11" t="s">
        <v>163</v>
      </c>
      <c r="B81" s="12"/>
      <c r="C81" s="12"/>
      <c r="D81" s="12"/>
      <c r="E81" s="12"/>
      <c r="F81" s="12"/>
      <c r="G81" s="12">
        <v>413030</v>
      </c>
      <c r="H81" s="13">
        <v>413030</v>
      </c>
      <c r="I81" s="12">
        <v>0</v>
      </c>
      <c r="J81" s="13">
        <v>413030</v>
      </c>
      <c r="K81" s="13">
        <v>451630</v>
      </c>
      <c r="L81" s="13">
        <v>485290</v>
      </c>
    </row>
    <row r="82" spans="1:12" ht="25.5">
      <c r="A82" s="11" t="s">
        <v>164</v>
      </c>
      <c r="B82" s="12"/>
      <c r="C82" s="12"/>
      <c r="D82" s="12"/>
      <c r="E82" s="12"/>
      <c r="F82" s="12"/>
      <c r="G82" s="12">
        <v>0</v>
      </c>
      <c r="H82" s="13">
        <v>0</v>
      </c>
      <c r="I82" s="12">
        <v>0</v>
      </c>
      <c r="J82" s="13">
        <v>0</v>
      </c>
      <c r="K82" s="13">
        <v>0</v>
      </c>
      <c r="L82" s="13">
        <v>0</v>
      </c>
    </row>
    <row r="83" spans="1:12" ht="12.75">
      <c r="A83" s="11" t="s">
        <v>165</v>
      </c>
      <c r="B83" s="12"/>
      <c r="C83" s="12"/>
      <c r="D83" s="12"/>
      <c r="E83" s="12"/>
      <c r="F83" s="12"/>
      <c r="G83" s="12"/>
      <c r="H83" s="13">
        <v>45430</v>
      </c>
      <c r="I83" s="12">
        <v>0</v>
      </c>
      <c r="J83" s="13">
        <v>45430</v>
      </c>
      <c r="K83" s="13">
        <v>45000</v>
      </c>
      <c r="L83" s="13">
        <v>45000</v>
      </c>
    </row>
    <row r="84" spans="1:12" ht="12.75">
      <c r="A84" s="11" t="s">
        <v>166</v>
      </c>
      <c r="B84" s="12"/>
      <c r="C84" s="12"/>
      <c r="D84" s="12"/>
      <c r="E84" s="12"/>
      <c r="F84" s="12"/>
      <c r="G84" s="12"/>
      <c r="H84" s="13">
        <v>0</v>
      </c>
      <c r="I84" s="12">
        <v>0</v>
      </c>
      <c r="J84" s="13">
        <v>0</v>
      </c>
      <c r="K84" s="13">
        <v>0</v>
      </c>
      <c r="L84" s="13"/>
    </row>
    <row r="85" spans="1:12" ht="12.75">
      <c r="A85" s="11" t="s">
        <v>167</v>
      </c>
      <c r="B85" s="12"/>
      <c r="C85" s="12"/>
      <c r="D85" s="12">
        <v>209197</v>
      </c>
      <c r="E85" s="12">
        <v>0</v>
      </c>
      <c r="F85" s="12">
        <v>0</v>
      </c>
      <c r="G85" s="12"/>
      <c r="H85" s="13">
        <v>209197</v>
      </c>
      <c r="I85" s="12">
        <v>138460</v>
      </c>
      <c r="J85" s="13">
        <v>70737</v>
      </c>
      <c r="K85" s="13">
        <v>168040</v>
      </c>
      <c r="L85" s="13">
        <v>200540</v>
      </c>
    </row>
    <row r="86" spans="1:12" ht="12.75">
      <c r="A86" s="11" t="s">
        <v>168</v>
      </c>
      <c r="B86" s="12"/>
      <c r="C86" s="12"/>
      <c r="D86" s="12"/>
      <c r="E86" s="12"/>
      <c r="F86" s="12"/>
      <c r="G86" s="12"/>
      <c r="H86" s="13">
        <v>4602348</v>
      </c>
      <c r="I86" s="12">
        <v>4353389</v>
      </c>
      <c r="J86" s="13">
        <v>248959</v>
      </c>
      <c r="K86" s="13">
        <v>323210</v>
      </c>
      <c r="L86" s="13">
        <v>107450</v>
      </c>
    </row>
    <row r="87" spans="1:12" ht="12.75">
      <c r="A87" s="11" t="s">
        <v>169</v>
      </c>
      <c r="B87" s="12"/>
      <c r="C87" s="12"/>
      <c r="D87" s="12"/>
      <c r="E87" s="12"/>
      <c r="F87" s="12"/>
      <c r="G87" s="12"/>
      <c r="H87" s="13">
        <v>4677500</v>
      </c>
      <c r="I87" s="12">
        <v>383410</v>
      </c>
      <c r="J87" s="13">
        <v>4294090</v>
      </c>
      <c r="K87" s="13">
        <v>4566190</v>
      </c>
      <c r="L87" s="13">
        <v>4532410</v>
      </c>
    </row>
    <row r="88" spans="1:12" ht="12.75">
      <c r="A88" s="11" t="s">
        <v>170</v>
      </c>
      <c r="B88" s="12"/>
      <c r="C88" s="12"/>
      <c r="D88" s="12"/>
      <c r="E88" s="12"/>
      <c r="F88" s="12"/>
      <c r="G88" s="12"/>
      <c r="H88" s="13">
        <v>0</v>
      </c>
      <c r="I88" s="12">
        <v>0</v>
      </c>
      <c r="J88" s="13">
        <v>0</v>
      </c>
      <c r="K88" s="13">
        <v>0</v>
      </c>
      <c r="L88" s="13">
        <v>0</v>
      </c>
    </row>
    <row r="89" spans="1:12" ht="12.75">
      <c r="A89" s="11" t="s">
        <v>171</v>
      </c>
      <c r="B89" s="12"/>
      <c r="C89" s="12"/>
      <c r="D89" s="12"/>
      <c r="E89" s="12"/>
      <c r="F89" s="12"/>
      <c r="G89" s="12"/>
      <c r="H89" s="13">
        <v>0</v>
      </c>
      <c r="I89" s="12">
        <v>0</v>
      </c>
      <c r="J89" s="13">
        <v>0</v>
      </c>
      <c r="K89" s="13">
        <v>0</v>
      </c>
      <c r="L89" s="13">
        <v>0</v>
      </c>
    </row>
    <row r="90" spans="1:12" ht="12.75">
      <c r="A90" s="11" t="s">
        <v>172</v>
      </c>
      <c r="B90" s="12"/>
      <c r="C90" s="12"/>
      <c r="D90" s="12"/>
      <c r="E90" s="12"/>
      <c r="F90" s="12"/>
      <c r="G90" s="12"/>
      <c r="H90" s="13">
        <v>333060</v>
      </c>
      <c r="I90" s="12">
        <v>333060</v>
      </c>
      <c r="J90" s="13">
        <v>0</v>
      </c>
      <c r="K90" s="13">
        <v>0</v>
      </c>
      <c r="L90" s="13">
        <v>0</v>
      </c>
    </row>
    <row r="91" spans="1:12" ht="12.75">
      <c r="A91" s="11" t="s">
        <v>173</v>
      </c>
      <c r="B91" s="12"/>
      <c r="C91" s="12"/>
      <c r="D91" s="12"/>
      <c r="E91" s="12"/>
      <c r="F91" s="12"/>
      <c r="G91" s="12"/>
      <c r="H91" s="13">
        <v>0</v>
      </c>
      <c r="I91" s="12">
        <v>0</v>
      </c>
      <c r="J91" s="13">
        <v>0</v>
      </c>
      <c r="K91" s="13"/>
      <c r="L91" s="13">
        <v>0</v>
      </c>
    </row>
    <row r="92" spans="1:12" ht="12.75">
      <c r="A92" s="11" t="s">
        <v>174</v>
      </c>
      <c r="B92" s="12"/>
      <c r="C92" s="12"/>
      <c r="D92" s="12"/>
      <c r="E92" s="12"/>
      <c r="F92" s="12"/>
      <c r="G92" s="12"/>
      <c r="H92" s="13">
        <v>16129835</v>
      </c>
      <c r="I92" s="12">
        <v>5484476</v>
      </c>
      <c r="J92" s="13">
        <v>10645359</v>
      </c>
      <c r="K92" s="13">
        <v>10067510</v>
      </c>
      <c r="L92" s="13">
        <v>12402870</v>
      </c>
    </row>
    <row r="93" spans="1:12" ht="12.75">
      <c r="A93" s="10" t="s">
        <v>175</v>
      </c>
      <c r="B93" s="19"/>
      <c r="C93" s="19"/>
      <c r="D93" s="19"/>
      <c r="E93" s="19"/>
      <c r="F93" s="19"/>
      <c r="G93" s="19"/>
      <c r="H93" s="20"/>
      <c r="I93" s="19"/>
      <c r="J93" s="20"/>
      <c r="K93" s="20"/>
      <c r="L93" s="20"/>
    </row>
    <row r="94" spans="1:12" ht="12.75">
      <c r="A94" s="11" t="s">
        <v>176</v>
      </c>
      <c r="B94" s="12">
        <v>212022</v>
      </c>
      <c r="C94" s="12">
        <v>2622822</v>
      </c>
      <c r="D94" s="12">
        <v>261605</v>
      </c>
      <c r="E94" s="12">
        <v>582490</v>
      </c>
      <c r="F94" s="12">
        <v>513171</v>
      </c>
      <c r="G94" s="12"/>
      <c r="H94" s="13">
        <v>4192110</v>
      </c>
      <c r="I94" s="13">
        <v>0</v>
      </c>
      <c r="J94" s="13">
        <v>4192110</v>
      </c>
      <c r="K94" s="13"/>
      <c r="L94" s="13">
        <v>9763410</v>
      </c>
    </row>
    <row r="95" ht="409.5" customHeight="1" hidden="1"/>
  </sheetData>
  <sheetProtection/>
  <mergeCells count="1">
    <mergeCell ref="D1:F1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4" sqref="B4:D4"/>
    </sheetView>
  </sheetViews>
  <sheetFormatPr defaultColWidth="9.140625" defaultRowHeight="12.75"/>
  <cols>
    <col min="1" max="1" width="75.57421875" style="0" customWidth="1"/>
    <col min="2" max="11" width="18.8515625" style="0" customWidth="1"/>
    <col min="12" max="12" width="0" style="0" hidden="1" customWidth="1"/>
    <col min="13" max="13" width="255.00390625" style="0" customWidth="1"/>
  </cols>
  <sheetData>
    <row r="1" ht="6.75" customHeight="1"/>
    <row r="2" spans="1:11" ht="15">
      <c r="A2" s="1" t="s">
        <v>0</v>
      </c>
      <c r="B2" s="21" t="s">
        <v>1</v>
      </c>
      <c r="C2" s="22"/>
      <c r="D2" s="22"/>
      <c r="E2" s="2" t="s">
        <v>2</v>
      </c>
      <c r="F2" s="3"/>
      <c r="G2" s="4"/>
      <c r="H2" s="4"/>
      <c r="I2" s="4"/>
      <c r="J2" s="4"/>
      <c r="K2" s="4"/>
    </row>
    <row r="3" spans="1:11" ht="15">
      <c r="A3" s="5" t="s">
        <v>3</v>
      </c>
      <c r="B3" s="21"/>
      <c r="C3" s="22"/>
      <c r="D3" s="22"/>
      <c r="E3" s="2"/>
      <c r="F3" s="4"/>
      <c r="G3" s="4"/>
      <c r="H3" s="4"/>
      <c r="I3" s="4"/>
      <c r="J3" s="4"/>
      <c r="K3" s="4"/>
    </row>
    <row r="4" spans="1:11" ht="15">
      <c r="A4" s="6" t="s">
        <v>4</v>
      </c>
      <c r="B4" s="21"/>
      <c r="C4" s="22"/>
      <c r="D4" s="22"/>
      <c r="E4" s="4"/>
      <c r="F4" s="4"/>
      <c r="G4" s="4"/>
      <c r="H4" s="4"/>
      <c r="I4" s="4"/>
      <c r="J4" s="4"/>
      <c r="K4" s="4"/>
    </row>
    <row r="5" spans="1:11" ht="15">
      <c r="A5" s="7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8" t="s">
        <v>5</v>
      </c>
      <c r="B6" s="9"/>
      <c r="C6" s="23" t="s">
        <v>6</v>
      </c>
      <c r="D6" s="24"/>
      <c r="E6" s="25"/>
      <c r="F6" s="9"/>
      <c r="G6" s="9"/>
      <c r="H6" s="9"/>
      <c r="I6" s="9"/>
      <c r="J6" s="9"/>
      <c r="K6" s="9"/>
    </row>
    <row r="7" spans="1:11" ht="45">
      <c r="A7" s="10"/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</row>
    <row r="8" spans="1:11" ht="15">
      <c r="A8" s="11"/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</row>
    <row r="9" spans="1:11" ht="12.75">
      <c r="A9" s="10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2.75">
      <c r="A10" s="11" t="s">
        <v>28</v>
      </c>
      <c r="B10" s="12">
        <v>2950086</v>
      </c>
      <c r="C10" s="12">
        <v>0</v>
      </c>
      <c r="D10" s="12">
        <v>0</v>
      </c>
      <c r="E10" s="12">
        <v>0</v>
      </c>
      <c r="F10" s="12">
        <v>2950086</v>
      </c>
      <c r="G10" s="12">
        <v>143879</v>
      </c>
      <c r="H10" s="12">
        <v>2806207</v>
      </c>
      <c r="I10" s="12">
        <v>0</v>
      </c>
      <c r="J10" s="12">
        <v>0</v>
      </c>
      <c r="K10" s="13">
        <v>2806207</v>
      </c>
    </row>
    <row r="11" spans="1:11" ht="25.5">
      <c r="A11" s="11" t="s">
        <v>29</v>
      </c>
      <c r="B11" s="12">
        <v>0</v>
      </c>
      <c r="C11" s="12">
        <v>0</v>
      </c>
      <c r="D11" s="12">
        <v>0</v>
      </c>
      <c r="E11" s="12">
        <v>2549496</v>
      </c>
      <c r="F11" s="12">
        <v>2549496</v>
      </c>
      <c r="G11" s="12">
        <v>0</v>
      </c>
      <c r="H11" s="12">
        <v>2549496</v>
      </c>
      <c r="I11" s="12">
        <v>850000</v>
      </c>
      <c r="J11" s="12">
        <v>0</v>
      </c>
      <c r="K11" s="13">
        <v>1699496</v>
      </c>
    </row>
    <row r="12" spans="1:11" ht="25.5">
      <c r="A12" s="11" t="s">
        <v>30</v>
      </c>
      <c r="B12" s="12">
        <v>376748</v>
      </c>
      <c r="C12" s="12">
        <v>0</v>
      </c>
      <c r="D12" s="12">
        <v>0</v>
      </c>
      <c r="E12" s="12">
        <v>14220</v>
      </c>
      <c r="F12" s="12">
        <v>390968</v>
      </c>
      <c r="G12" s="12">
        <v>1110</v>
      </c>
      <c r="H12" s="12">
        <v>389858</v>
      </c>
      <c r="I12" s="12">
        <v>40000</v>
      </c>
      <c r="J12" s="12">
        <v>0</v>
      </c>
      <c r="K12" s="13">
        <v>349858</v>
      </c>
    </row>
    <row r="13" spans="1:11" ht="12.75">
      <c r="A13" s="11" t="s">
        <v>31</v>
      </c>
      <c r="B13" s="12">
        <v>3266891</v>
      </c>
      <c r="C13" s="12">
        <v>0</v>
      </c>
      <c r="D13" s="12">
        <v>0</v>
      </c>
      <c r="E13" s="12">
        <v>0</v>
      </c>
      <c r="F13" s="12">
        <v>3266891</v>
      </c>
      <c r="G13" s="12">
        <v>536364</v>
      </c>
      <c r="H13" s="12">
        <v>2730527</v>
      </c>
      <c r="I13" s="12">
        <v>60000</v>
      </c>
      <c r="J13" s="12">
        <v>0</v>
      </c>
      <c r="K13" s="13">
        <v>2670527</v>
      </c>
    </row>
    <row r="14" spans="1:11" ht="12.75">
      <c r="A14" s="11" t="s">
        <v>32</v>
      </c>
      <c r="B14" s="12">
        <v>6593725</v>
      </c>
      <c r="C14" s="12">
        <v>0</v>
      </c>
      <c r="D14" s="12">
        <v>0</v>
      </c>
      <c r="E14" s="12">
        <v>2563716</v>
      </c>
      <c r="F14" s="12">
        <v>9157441</v>
      </c>
      <c r="G14" s="12">
        <v>681353</v>
      </c>
      <c r="H14" s="12">
        <v>8476088</v>
      </c>
      <c r="I14" s="12">
        <v>950000</v>
      </c>
      <c r="J14" s="12">
        <v>0</v>
      </c>
      <c r="K14" s="13">
        <v>7526088</v>
      </c>
    </row>
    <row r="15" spans="1:11" ht="12.75">
      <c r="A15" s="8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11" t="s">
        <v>34</v>
      </c>
      <c r="B16" s="12">
        <v>2590013</v>
      </c>
      <c r="C16" s="12">
        <v>6979620</v>
      </c>
      <c r="D16" s="12">
        <v>53844</v>
      </c>
      <c r="E16" s="12">
        <v>516325</v>
      </c>
      <c r="F16" s="12">
        <v>10139802</v>
      </c>
      <c r="G16" s="12">
        <v>102305</v>
      </c>
      <c r="H16" s="12">
        <v>10037497</v>
      </c>
      <c r="I16" s="12">
        <v>0</v>
      </c>
      <c r="J16" s="12">
        <v>0</v>
      </c>
      <c r="K16" s="13">
        <f>10037497</f>
        <v>10037497</v>
      </c>
    </row>
    <row r="17" spans="1:11" ht="12.75">
      <c r="A17" s="11" t="s">
        <v>35</v>
      </c>
      <c r="B17" s="12">
        <v>8299320</v>
      </c>
      <c r="C17" s="12">
        <v>3294400</v>
      </c>
      <c r="D17" s="12">
        <v>18283</v>
      </c>
      <c r="E17" s="12">
        <v>577269</v>
      </c>
      <c r="F17" s="12">
        <v>12189272</v>
      </c>
      <c r="G17" s="12">
        <v>50931</v>
      </c>
      <c r="H17" s="12">
        <v>12138341</v>
      </c>
      <c r="I17" s="12">
        <v>314718</v>
      </c>
      <c r="J17" s="12">
        <v>0</v>
      </c>
      <c r="K17" s="13">
        <v>11823623</v>
      </c>
    </row>
    <row r="18" spans="1:11" ht="12.75">
      <c r="A18" s="11" t="s">
        <v>36</v>
      </c>
      <c r="B18" s="12">
        <v>1806387</v>
      </c>
      <c r="C18" s="12">
        <v>0</v>
      </c>
      <c r="D18" s="12">
        <v>0</v>
      </c>
      <c r="E18" s="12">
        <v>0</v>
      </c>
      <c r="F18" s="12">
        <v>1806387</v>
      </c>
      <c r="G18" s="12">
        <v>80117</v>
      </c>
      <c r="H18" s="12">
        <v>1726270</v>
      </c>
      <c r="I18" s="12">
        <v>205620</v>
      </c>
      <c r="J18" s="12">
        <v>0</v>
      </c>
      <c r="K18" s="13">
        <v>1520650</v>
      </c>
    </row>
    <row r="19" spans="1:11" ht="12.75">
      <c r="A19" s="11" t="s">
        <v>37</v>
      </c>
      <c r="B19" s="12">
        <v>1236565</v>
      </c>
      <c r="C19" s="12">
        <v>0</v>
      </c>
      <c r="D19" s="12">
        <v>0</v>
      </c>
      <c r="E19" s="12">
        <v>0</v>
      </c>
      <c r="F19" s="12">
        <v>1236565</v>
      </c>
      <c r="G19" s="12">
        <v>0</v>
      </c>
      <c r="H19" s="12">
        <v>1236565</v>
      </c>
      <c r="I19" s="12">
        <v>0</v>
      </c>
      <c r="J19" s="12">
        <v>0</v>
      </c>
      <c r="K19" s="13">
        <v>1236565</v>
      </c>
    </row>
    <row r="20" spans="1:11" ht="12.75">
      <c r="A20" s="11" t="s">
        <v>38</v>
      </c>
      <c r="B20" s="12">
        <v>1325144</v>
      </c>
      <c r="C20" s="12">
        <v>129272</v>
      </c>
      <c r="D20" s="12">
        <v>468609</v>
      </c>
      <c r="E20" s="12">
        <v>210066</v>
      </c>
      <c r="F20" s="12">
        <v>2133091</v>
      </c>
      <c r="G20" s="12">
        <v>65354</v>
      </c>
      <c r="H20" s="12">
        <v>2067737</v>
      </c>
      <c r="I20" s="12">
        <v>0</v>
      </c>
      <c r="J20" s="12">
        <v>0</v>
      </c>
      <c r="K20" s="13">
        <v>2067737</v>
      </c>
    </row>
    <row r="21" spans="1:11" ht="12.75">
      <c r="A21" s="11" t="s">
        <v>39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</row>
    <row r="22" spans="1:11" ht="12.75">
      <c r="A22" s="11" t="s">
        <v>40</v>
      </c>
      <c r="B22" s="12">
        <v>660669</v>
      </c>
      <c r="C22" s="12">
        <v>0</v>
      </c>
      <c r="D22" s="12">
        <v>0</v>
      </c>
      <c r="E22" s="12">
        <v>0</v>
      </c>
      <c r="F22" s="12">
        <v>660669</v>
      </c>
      <c r="G22" s="12">
        <v>0</v>
      </c>
      <c r="H22" s="12">
        <v>660669</v>
      </c>
      <c r="I22" s="12">
        <v>0</v>
      </c>
      <c r="J22" s="12">
        <v>0</v>
      </c>
      <c r="K22" s="13">
        <v>660669</v>
      </c>
    </row>
    <row r="23" spans="1:11" ht="12.75">
      <c r="A23" s="11" t="s">
        <v>41</v>
      </c>
      <c r="B23" s="12">
        <v>757818</v>
      </c>
      <c r="C23" s="12">
        <v>0</v>
      </c>
      <c r="D23" s="12">
        <v>0</v>
      </c>
      <c r="E23" s="12">
        <v>0</v>
      </c>
      <c r="F23" s="12">
        <v>757818</v>
      </c>
      <c r="G23" s="12">
        <v>0</v>
      </c>
      <c r="H23" s="12">
        <v>757818</v>
      </c>
      <c r="I23" s="12">
        <v>746697</v>
      </c>
      <c r="J23" s="12">
        <v>0</v>
      </c>
      <c r="K23" s="13">
        <v>11121</v>
      </c>
    </row>
    <row r="24" spans="1:11" ht="12.75">
      <c r="A24" s="11" t="s">
        <v>42</v>
      </c>
      <c r="B24" s="12">
        <v>1912375</v>
      </c>
      <c r="C24" s="12">
        <v>0</v>
      </c>
      <c r="D24" s="12">
        <v>0</v>
      </c>
      <c r="E24" s="12">
        <v>0</v>
      </c>
      <c r="F24" s="12">
        <v>1912375</v>
      </c>
      <c r="G24" s="12">
        <v>5365</v>
      </c>
      <c r="H24" s="12">
        <v>1907010</v>
      </c>
      <c r="I24" s="12">
        <v>42564</v>
      </c>
      <c r="J24" s="12">
        <v>0</v>
      </c>
      <c r="K24" s="13">
        <v>1864446</v>
      </c>
    </row>
    <row r="25" spans="1:11" ht="12.75">
      <c r="A25" s="11" t="s">
        <v>43</v>
      </c>
      <c r="B25" s="12">
        <v>160973</v>
      </c>
      <c r="C25" s="12">
        <v>0</v>
      </c>
      <c r="D25" s="12">
        <v>0</v>
      </c>
      <c r="E25" s="12">
        <v>0</v>
      </c>
      <c r="F25" s="12">
        <v>160973</v>
      </c>
      <c r="G25" s="12">
        <v>0</v>
      </c>
      <c r="H25" s="12">
        <v>160973</v>
      </c>
      <c r="I25" s="12">
        <v>0</v>
      </c>
      <c r="J25" s="12">
        <v>0</v>
      </c>
      <c r="K25" s="13">
        <v>160973</v>
      </c>
    </row>
    <row r="26" spans="1:11" ht="12.75">
      <c r="A26" s="11" t="s">
        <v>44</v>
      </c>
      <c r="B26" s="12">
        <v>18749264</v>
      </c>
      <c r="C26" s="12">
        <v>10403292</v>
      </c>
      <c r="D26" s="12">
        <v>540736</v>
      </c>
      <c r="E26" s="12">
        <v>1303660</v>
      </c>
      <c r="F26" s="12">
        <v>30996952</v>
      </c>
      <c r="G26" s="12">
        <v>304072</v>
      </c>
      <c r="H26" s="12">
        <v>30692880</v>
      </c>
      <c r="I26" s="12">
        <v>1309599</v>
      </c>
      <c r="J26" s="12">
        <v>0</v>
      </c>
      <c r="K26" s="13">
        <v>29383281</v>
      </c>
    </row>
    <row r="27" spans="1:11" ht="12.75">
      <c r="A27" s="8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ht="12.75">
      <c r="A28" s="11" t="s">
        <v>46</v>
      </c>
      <c r="B28" s="12">
        <v>958908</v>
      </c>
      <c r="C28" s="12">
        <v>0</v>
      </c>
      <c r="D28" s="12">
        <v>0</v>
      </c>
      <c r="E28" s="12">
        <v>0</v>
      </c>
      <c r="F28" s="12">
        <v>958908</v>
      </c>
      <c r="G28" s="12">
        <v>0</v>
      </c>
      <c r="H28" s="12">
        <v>958908</v>
      </c>
      <c r="I28" s="12">
        <v>0</v>
      </c>
      <c r="J28" s="12">
        <v>0</v>
      </c>
      <c r="K28" s="13">
        <v>958908</v>
      </c>
    </row>
    <row r="29" spans="1:11" ht="12.75">
      <c r="A29" s="8" t="s">
        <v>47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 ht="12.75">
      <c r="A30" s="11" t="s">
        <v>48</v>
      </c>
      <c r="B30" s="12">
        <v>12558569</v>
      </c>
      <c r="C30" s="12">
        <v>0</v>
      </c>
      <c r="D30" s="12">
        <v>0</v>
      </c>
      <c r="E30" s="12">
        <v>0</v>
      </c>
      <c r="F30" s="12">
        <v>12558569</v>
      </c>
      <c r="G30" s="12">
        <v>428369</v>
      </c>
      <c r="H30" s="12">
        <v>12130200</v>
      </c>
      <c r="I30" s="12">
        <v>94063</v>
      </c>
      <c r="J30" s="12">
        <v>0</v>
      </c>
      <c r="K30" s="13">
        <v>12036137</v>
      </c>
    </row>
    <row r="31" spans="1:11" ht="12.75">
      <c r="A31" s="11" t="s">
        <v>49</v>
      </c>
      <c r="B31" s="12">
        <v>341474</v>
      </c>
      <c r="C31" s="12">
        <v>0</v>
      </c>
      <c r="D31" s="12">
        <v>0</v>
      </c>
      <c r="E31" s="12">
        <v>0</v>
      </c>
      <c r="F31" s="12">
        <v>341474</v>
      </c>
      <c r="G31" s="12">
        <v>0</v>
      </c>
      <c r="H31" s="12">
        <v>341474</v>
      </c>
      <c r="I31" s="12">
        <v>0</v>
      </c>
      <c r="J31" s="12">
        <v>0</v>
      </c>
      <c r="K31" s="13">
        <v>341474</v>
      </c>
    </row>
    <row r="32" spans="1:11" ht="12.75">
      <c r="A32" s="11" t="s">
        <v>50</v>
      </c>
      <c r="B32" s="12">
        <v>207586</v>
      </c>
      <c r="C32" s="12">
        <v>0</v>
      </c>
      <c r="D32" s="12">
        <v>0</v>
      </c>
      <c r="E32" s="12">
        <v>0</v>
      </c>
      <c r="F32" s="12">
        <v>207586</v>
      </c>
      <c r="G32" s="12">
        <v>85323</v>
      </c>
      <c r="H32" s="12">
        <v>122263</v>
      </c>
      <c r="I32" s="12">
        <v>0</v>
      </c>
      <c r="J32" s="12">
        <v>0</v>
      </c>
      <c r="K32" s="13">
        <v>122263</v>
      </c>
    </row>
    <row r="33" spans="1:11" ht="12.75">
      <c r="A33" s="11" t="s">
        <v>51</v>
      </c>
      <c r="B33" s="12">
        <v>13107629</v>
      </c>
      <c r="C33" s="12">
        <v>0</v>
      </c>
      <c r="D33" s="12">
        <v>0</v>
      </c>
      <c r="E33" s="12">
        <v>0</v>
      </c>
      <c r="F33" s="12">
        <v>13107629</v>
      </c>
      <c r="G33" s="12">
        <v>513692</v>
      </c>
      <c r="H33" s="12">
        <v>12593937</v>
      </c>
      <c r="I33" s="12">
        <v>94063</v>
      </c>
      <c r="J33" s="12">
        <v>0</v>
      </c>
      <c r="K33" s="13">
        <v>12499874</v>
      </c>
    </row>
    <row r="34" spans="1:11" ht="12.75">
      <c r="A34" s="8" t="s">
        <v>52</v>
      </c>
      <c r="B34" s="12"/>
      <c r="C34" s="12"/>
      <c r="D34" s="12"/>
      <c r="E34" s="12"/>
      <c r="F34" s="12"/>
      <c r="G34" s="12"/>
      <c r="H34" s="12"/>
      <c r="I34" s="12"/>
      <c r="J34" s="12"/>
      <c r="K34" s="13"/>
    </row>
    <row r="35" spans="1:11" ht="12.75">
      <c r="A35" s="11" t="s">
        <v>53</v>
      </c>
      <c r="B35" s="12">
        <v>1047581</v>
      </c>
      <c r="C35" s="12">
        <v>0</v>
      </c>
      <c r="D35" s="12">
        <v>0</v>
      </c>
      <c r="E35" s="12">
        <v>0</v>
      </c>
      <c r="F35" s="12">
        <v>1047581</v>
      </c>
      <c r="G35" s="12">
        <v>0</v>
      </c>
      <c r="H35" s="12">
        <v>1047581</v>
      </c>
      <c r="I35" s="12">
        <v>0</v>
      </c>
      <c r="J35" s="12">
        <v>0</v>
      </c>
      <c r="K35" s="13">
        <v>1047581</v>
      </c>
    </row>
    <row r="36" spans="1:11" ht="12.75">
      <c r="A36" s="11" t="s">
        <v>54</v>
      </c>
      <c r="B36" s="12">
        <v>1420927</v>
      </c>
      <c r="C36" s="12">
        <v>0</v>
      </c>
      <c r="D36" s="12">
        <v>0</v>
      </c>
      <c r="E36" s="12">
        <v>0</v>
      </c>
      <c r="F36" s="12">
        <v>1420927</v>
      </c>
      <c r="G36" s="12">
        <v>85946</v>
      </c>
      <c r="H36" s="12">
        <v>1334981</v>
      </c>
      <c r="I36" s="12">
        <v>10000</v>
      </c>
      <c r="J36" s="12">
        <v>0</v>
      </c>
      <c r="K36" s="13">
        <v>1324981</v>
      </c>
    </row>
    <row r="37" spans="1:11" ht="12.75">
      <c r="A37" s="11" t="s">
        <v>55</v>
      </c>
      <c r="B37" s="12">
        <v>833283</v>
      </c>
      <c r="C37" s="12">
        <v>0</v>
      </c>
      <c r="D37" s="12">
        <v>0</v>
      </c>
      <c r="E37" s="12">
        <v>0</v>
      </c>
      <c r="F37" s="12">
        <v>833283</v>
      </c>
      <c r="G37" s="12">
        <v>283738</v>
      </c>
      <c r="H37" s="12">
        <v>549545</v>
      </c>
      <c r="I37" s="12">
        <v>0</v>
      </c>
      <c r="J37" s="12">
        <v>0</v>
      </c>
      <c r="K37" s="13">
        <v>549545</v>
      </c>
    </row>
    <row r="38" spans="1:11" ht="12.75">
      <c r="A38" s="11" t="s">
        <v>56</v>
      </c>
      <c r="B38" s="12">
        <v>886701</v>
      </c>
      <c r="C38" s="12">
        <v>0</v>
      </c>
      <c r="D38" s="12">
        <v>0</v>
      </c>
      <c r="E38" s="12">
        <v>0</v>
      </c>
      <c r="F38" s="12">
        <v>886701</v>
      </c>
      <c r="G38" s="12">
        <v>4222</v>
      </c>
      <c r="H38" s="12">
        <v>882479</v>
      </c>
      <c r="I38" s="12">
        <v>1485179</v>
      </c>
      <c r="J38" s="12">
        <v>0</v>
      </c>
      <c r="K38" s="13">
        <v>-602700</v>
      </c>
    </row>
    <row r="39" spans="1:11" ht="12.75">
      <c r="A39" s="11" t="s">
        <v>57</v>
      </c>
      <c r="B39" s="12">
        <v>377279</v>
      </c>
      <c r="C39" s="12">
        <v>0</v>
      </c>
      <c r="D39" s="12">
        <v>0</v>
      </c>
      <c r="E39" s="12">
        <v>0</v>
      </c>
      <c r="F39" s="12">
        <v>377279</v>
      </c>
      <c r="G39" s="12">
        <v>0</v>
      </c>
      <c r="H39" s="12">
        <v>377279</v>
      </c>
      <c r="I39" s="12">
        <v>0</v>
      </c>
      <c r="J39" s="12">
        <v>0</v>
      </c>
      <c r="K39" s="13">
        <v>377279</v>
      </c>
    </row>
    <row r="40" spans="1:11" ht="12.75">
      <c r="A40" s="11" t="s">
        <v>58</v>
      </c>
      <c r="B40" s="12">
        <v>4565771</v>
      </c>
      <c r="C40" s="12">
        <v>0</v>
      </c>
      <c r="D40" s="12">
        <v>0</v>
      </c>
      <c r="E40" s="12">
        <v>0</v>
      </c>
      <c r="F40" s="12">
        <v>4565771</v>
      </c>
      <c r="G40" s="12">
        <v>373906</v>
      </c>
      <c r="H40" s="12">
        <v>4191865</v>
      </c>
      <c r="I40" s="12">
        <v>1495179</v>
      </c>
      <c r="J40" s="12">
        <v>0</v>
      </c>
      <c r="K40" s="13">
        <v>2696686</v>
      </c>
    </row>
    <row r="41" spans="1:11" ht="12.75">
      <c r="A41" s="8" t="s">
        <v>59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1" ht="12.75">
      <c r="A42" s="11" t="s">
        <v>60</v>
      </c>
      <c r="B42" s="12">
        <v>1284974</v>
      </c>
      <c r="C42" s="12">
        <v>0</v>
      </c>
      <c r="D42" s="12">
        <v>0</v>
      </c>
      <c r="E42" s="12">
        <v>0</v>
      </c>
      <c r="F42" s="12">
        <v>1284974</v>
      </c>
      <c r="G42" s="12">
        <v>0</v>
      </c>
      <c r="H42" s="12">
        <v>1284974</v>
      </c>
      <c r="I42" s="12">
        <v>0</v>
      </c>
      <c r="J42" s="12">
        <v>0</v>
      </c>
      <c r="K42" s="13">
        <v>1284974</v>
      </c>
    </row>
    <row r="43" spans="1:11" ht="12.75">
      <c r="A43" s="11" t="s">
        <v>61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3">
        <v>0</v>
      </c>
    </row>
    <row r="44" spans="1:11" ht="12.75">
      <c r="A44" s="11" t="s">
        <v>62</v>
      </c>
      <c r="B44" s="12">
        <v>1284974</v>
      </c>
      <c r="C44" s="12">
        <v>0</v>
      </c>
      <c r="D44" s="12">
        <v>0</v>
      </c>
      <c r="E44" s="12">
        <v>0</v>
      </c>
      <c r="F44" s="12">
        <v>1284974</v>
      </c>
      <c r="G44" s="12">
        <v>0</v>
      </c>
      <c r="H44" s="12">
        <v>1284974</v>
      </c>
      <c r="I44" s="12">
        <v>0</v>
      </c>
      <c r="J44" s="12">
        <v>0</v>
      </c>
      <c r="K44" s="13">
        <v>1284974</v>
      </c>
    </row>
    <row r="45" spans="1:11" ht="12.75">
      <c r="A45" s="8" t="s">
        <v>63</v>
      </c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ht="12.75">
      <c r="A46" s="11" t="s">
        <v>64</v>
      </c>
      <c r="B46" s="12"/>
      <c r="C46" s="12"/>
      <c r="D46" s="12"/>
      <c r="E46" s="12"/>
      <c r="F46" s="12">
        <v>1762624</v>
      </c>
      <c r="G46" s="12">
        <v>170000</v>
      </c>
      <c r="H46" s="12">
        <v>1592624</v>
      </c>
      <c r="I46" s="12"/>
      <c r="J46" s="12"/>
      <c r="K46" s="13"/>
    </row>
    <row r="47" spans="1:11" ht="25.5">
      <c r="A47" s="11" t="s">
        <v>65</v>
      </c>
      <c r="B47" s="12"/>
      <c r="C47" s="12"/>
      <c r="D47" s="12"/>
      <c r="E47" s="12"/>
      <c r="F47" s="12">
        <v>0</v>
      </c>
      <c r="G47" s="12">
        <v>0</v>
      </c>
      <c r="H47" s="12">
        <v>0</v>
      </c>
      <c r="I47" s="12"/>
      <c r="J47" s="12"/>
      <c r="K47" s="13"/>
    </row>
    <row r="48" spans="1:11" ht="12.75">
      <c r="A48" s="11" t="s">
        <v>66</v>
      </c>
      <c r="B48" s="12"/>
      <c r="C48" s="12"/>
      <c r="D48" s="12"/>
      <c r="E48" s="12"/>
      <c r="F48" s="12">
        <v>601834299</v>
      </c>
      <c r="G48" s="12">
        <v>2043023</v>
      </c>
      <c r="H48" s="12">
        <v>59791276</v>
      </c>
      <c r="I48" s="12"/>
      <c r="J48" s="12"/>
      <c r="K48" s="13"/>
    </row>
    <row r="49" spans="1:11" ht="12.75">
      <c r="A49" s="11" t="s">
        <v>67</v>
      </c>
      <c r="B49" s="12"/>
      <c r="C49" s="12"/>
      <c r="D49" s="12"/>
      <c r="E49" s="12"/>
      <c r="F49" s="12">
        <v>601834299</v>
      </c>
      <c r="G49" s="12">
        <v>2043023</v>
      </c>
      <c r="H49" s="12">
        <v>59791276</v>
      </c>
      <c r="I49" s="12"/>
      <c r="J49" s="12"/>
      <c r="K49" s="13"/>
    </row>
    <row r="50" spans="1:11" ht="12.75">
      <c r="A50" s="8" t="s">
        <v>68</v>
      </c>
      <c r="B50" s="12"/>
      <c r="C50" s="12"/>
      <c r="D50" s="12"/>
      <c r="E50" s="12"/>
      <c r="F50" s="12"/>
      <c r="G50" s="12"/>
      <c r="H50" s="12"/>
      <c r="I50" s="12"/>
      <c r="J50" s="12"/>
      <c r="K50" s="13"/>
    </row>
    <row r="51" spans="1:11" ht="12.75">
      <c r="A51" s="8" t="s">
        <v>69</v>
      </c>
      <c r="B51" s="12"/>
      <c r="C51" s="12"/>
      <c r="D51" s="12"/>
      <c r="E51" s="12"/>
      <c r="F51" s="12"/>
      <c r="G51" s="12"/>
      <c r="H51" s="12"/>
      <c r="I51" s="12"/>
      <c r="J51" s="12"/>
      <c r="K51" s="13"/>
    </row>
    <row r="52" spans="1:11" ht="25.5">
      <c r="A52" s="11" t="s">
        <v>70</v>
      </c>
      <c r="B52" s="12"/>
      <c r="C52" s="12"/>
      <c r="D52" s="12"/>
      <c r="E52" s="12"/>
      <c r="F52" s="12">
        <v>45393</v>
      </c>
      <c r="G52" s="12"/>
      <c r="H52" s="12"/>
      <c r="I52" s="12"/>
      <c r="J52" s="12"/>
      <c r="K52" s="13"/>
    </row>
    <row r="53" spans="1:11" ht="12.75">
      <c r="A53" s="11" t="s">
        <v>71</v>
      </c>
      <c r="B53" s="12"/>
      <c r="C53" s="12"/>
      <c r="D53" s="12"/>
      <c r="E53" s="12"/>
      <c r="F53" s="12">
        <v>0</v>
      </c>
      <c r="G53" s="12"/>
      <c r="H53" s="12"/>
      <c r="I53" s="12"/>
      <c r="J53" s="12"/>
      <c r="K53" s="13"/>
    </row>
  </sheetData>
  <sheetProtection/>
  <mergeCells count="4">
    <mergeCell ref="B2:D2"/>
    <mergeCell ref="B3:D3"/>
    <mergeCell ref="B4:D4"/>
    <mergeCell ref="C6:E6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2018-08-17T10:11:44Z</dcterms:created>
  <dcterms:modified xsi:type="dcterms:W3CDTF">2018-12-18T12:54:44Z</dcterms:modified>
  <cp:category/>
  <cp:version/>
  <cp:contentType/>
  <cp:contentStatus/>
</cp:coreProperties>
</file>